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FIN-MO\KIPP Endeavor Academy\1. Accounting Schedules\FY 23\2023 01\"/>
    </mc:Choice>
  </mc:AlternateContent>
  <xr:revisionPtr revIDLastSave="0" documentId="13_ncr:1_{DE46CCD6-168B-4D55-B59C-AC87BD47276E}" xr6:coauthVersionLast="47" xr6:coauthVersionMax="47" xr10:uidLastSave="{00000000-0000-0000-0000-000000000000}"/>
  <bookViews>
    <workbookView xWindow="28680" yWindow="-120" windowWidth="29040" windowHeight="15840" xr2:uid="{C7C124BD-AC8A-4231-AAE8-4C7C729B04F1}"/>
  </bookViews>
  <sheets>
    <sheet name="Dashboard" sheetId="2" r:id="rId1"/>
    <sheet name="Income Stmt - Forecast" sheetId="3" r:id="rId2"/>
    <sheet name="Monthly Projections" sheetId="4" r:id="rId3"/>
    <sheet name="Balance Sheet - Detailed" sheetId="5" r:id="rId4"/>
  </sheets>
  <externalReferences>
    <externalReference r:id="rId5"/>
  </externalReferences>
  <definedNames>
    <definedName name="BSDate">[1]Setup!$X$9</definedName>
    <definedName name="CommentWarningAbsolute">[1]Setup!$X$43</definedName>
    <definedName name="CommentWarningFloor">[1]Setup!$X$44</definedName>
    <definedName name="CommentWarningPercent">[1]Setup!$X$42</definedName>
    <definedName name="EndOfCurrentMonth">[1]Setup!$X$12</definedName>
    <definedName name="ForecastChangeInCash">[1]Dashboard!$G$66</definedName>
    <definedName name="ForecastNetIncome">[1]Dashboard!$G$64</definedName>
    <definedName name="ISDate">[1]Setup!$X$8</definedName>
    <definedName name="LastYearCashBalance">[1]GraphData!$B$24</definedName>
    <definedName name="Months">[1]Setup!$X$16:$X$27</definedName>
    <definedName name="PreviousMonthMinimumDiff">[1]Setup!$X$52</definedName>
    <definedName name="SchoolName">[1]Setup!$D$6</definedName>
    <definedName name="StartOfYear">[1]Setup!$D$13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<sst xmlns="http://schemas.openxmlformats.org/spreadsheetml/2006/main" count="838" uniqueCount="438">
  <si>
    <t>Dashboard</t>
  </si>
  <si>
    <t>KIPP Endeavor Academy</t>
  </si>
  <si>
    <t>July 2022 through January 2023</t>
  </si>
  <si>
    <t>Key Performance Indicators</t>
  </si>
  <si>
    <t>Neutral</t>
  </si>
  <si>
    <t>Good</t>
  </si>
  <si>
    <t>Days of Cash</t>
  </si>
  <si>
    <t>Gross Margin</t>
  </si>
  <si>
    <t>Fund Balance</t>
  </si>
  <si>
    <t xml:space="preserve">DSCR </t>
  </si>
  <si>
    <t>(At Year End)</t>
  </si>
  <si>
    <t>Margin</t>
  </si>
  <si>
    <t>Coverage Ratio</t>
  </si>
  <si>
    <t>Target &gt; 45 days</t>
  </si>
  <si>
    <t>Target &gt; -5.0%</t>
  </si>
  <si>
    <t>Target &gt; 0,00</t>
  </si>
  <si>
    <t>Target &gt; 1.10</t>
  </si>
  <si>
    <t>Cash Forecast</t>
  </si>
  <si>
    <t>Financial Snapshot</t>
  </si>
  <si>
    <t>Year-To-Date Financials</t>
  </si>
  <si>
    <t>Annual Forecast</t>
  </si>
  <si>
    <t>Actual</t>
  </si>
  <si>
    <t>Budget</t>
  </si>
  <si>
    <t>Variance</t>
  </si>
  <si>
    <t>Forecast</t>
  </si>
  <si>
    <t>Remaining</t>
  </si>
  <si>
    <t>Revenue</t>
  </si>
  <si>
    <t>Local Revenue</t>
  </si>
  <si>
    <t>State Revenue</t>
  </si>
  <si>
    <t>Federal Revenue</t>
  </si>
  <si>
    <t>Private Grants and Donations</t>
  </si>
  <si>
    <t>Earned Fees</t>
  </si>
  <si>
    <t>Total Revenue</t>
  </si>
  <si>
    <t>Expenses</t>
  </si>
  <si>
    <t>Salaries</t>
  </si>
  <si>
    <t>Benefits and Taxes</t>
  </si>
  <si>
    <t>Staff-Related Costs</t>
  </si>
  <si>
    <t>Rent</t>
  </si>
  <si>
    <t>Occupancy Service</t>
  </si>
  <si>
    <t>Student Expense, Direct</t>
  </si>
  <si>
    <t>Student Expense, Food</t>
  </si>
  <si>
    <t>Office &amp; Business Expense</t>
  </si>
  <si>
    <t>Transportation</t>
  </si>
  <si>
    <t>Total Ordinary Expenses</t>
  </si>
  <si>
    <t>Net Operating Income</t>
  </si>
  <si>
    <t>Extraordinary Expenses</t>
  </si>
  <si>
    <t>Depreciation and Amortization</t>
  </si>
  <si>
    <t>Interest</t>
  </si>
  <si>
    <t>Facility Improvements</t>
  </si>
  <si>
    <t>Total Extraordinary Expenses</t>
  </si>
  <si>
    <t>Total Expenses</t>
  </si>
  <si>
    <t>Net Income</t>
  </si>
  <si>
    <t>Cash Flow Adjustments</t>
  </si>
  <si>
    <t>Change in Cash</t>
  </si>
  <si>
    <t>Revenue Drivers</t>
  </si>
  <si>
    <t xml:space="preserve">As of </t>
  </si>
  <si>
    <t>Enrollment</t>
  </si>
  <si>
    <t>YTD Attendance %</t>
  </si>
  <si>
    <t>Recent DESE Payment</t>
  </si>
  <si>
    <t>Budgeted</t>
  </si>
  <si>
    <t>Change</t>
  </si>
  <si>
    <t>Gain/(Loss)</t>
  </si>
  <si>
    <t>Start of Year Enrollment</t>
  </si>
  <si>
    <t>Attrition</t>
  </si>
  <si>
    <t>End of Year Enrollment</t>
  </si>
  <si>
    <t>Attendance %</t>
  </si>
  <si>
    <t>ADA</t>
  </si>
  <si>
    <t>Regular Term ADA</t>
  </si>
  <si>
    <t>Pre-K</t>
  </si>
  <si>
    <t>K-12</t>
  </si>
  <si>
    <t>Subtotal Regular Term</t>
  </si>
  <si>
    <t>Remedial ADA</t>
  </si>
  <si>
    <t>Summer ADA</t>
  </si>
  <si>
    <t>Total ADA</t>
  </si>
  <si>
    <t>Special Populations Weights</t>
  </si>
  <si>
    <t>Free and Reduced Lunch (FRL)</t>
  </si>
  <si>
    <t>% of ADA</t>
  </si>
  <si>
    <t>Count</t>
  </si>
  <si>
    <t>Non-CEP = Last Wednesday in January</t>
  </si>
  <si>
    <t>Weight</t>
  </si>
  <si>
    <t>Individualized Education Plans (IEP)</t>
  </si>
  <si>
    <t>December 1</t>
  </si>
  <si>
    <t>Limited English Proficiency (LEP)</t>
  </si>
  <si>
    <t>Last Wednesday in September</t>
  </si>
  <si>
    <t>Total WADA</t>
  </si>
  <si>
    <t>Per Wada Payment</t>
  </si>
  <si>
    <t>State Aid Projection</t>
  </si>
  <si>
    <t>Prior Year Adjustment</t>
  </si>
  <si>
    <t>Net State Rev Projection</t>
  </si>
  <si>
    <t>Classroom Trust Fund</t>
  </si>
  <si>
    <t>Basic Formula</t>
  </si>
  <si>
    <t>Student Expectations</t>
  </si>
  <si>
    <t>$1268K More Per-Pupil Funding Than Expected</t>
  </si>
  <si>
    <t>More</t>
  </si>
  <si>
    <t>Top Border?</t>
  </si>
  <si>
    <t>Bold?</t>
  </si>
  <si>
    <t>Description</t>
  </si>
  <si>
    <t>Current Forecast</t>
  </si>
  <si>
    <t>SY22-23 Budget</t>
  </si>
  <si>
    <t>Attendance</t>
  </si>
  <si>
    <t>Regular Term PK</t>
  </si>
  <si>
    <t>Regular Term K-12</t>
  </si>
  <si>
    <t>Remedial</t>
  </si>
  <si>
    <t>Summer</t>
  </si>
  <si>
    <t>FRL Count</t>
  </si>
  <si>
    <t>FRL Weight</t>
  </si>
  <si>
    <t>IEP Count</t>
  </si>
  <si>
    <t>IEP Weight</t>
  </si>
  <si>
    <t>LEP Count</t>
  </si>
  <si>
    <t>LEP Weight</t>
  </si>
  <si>
    <t>WADA</t>
  </si>
  <si>
    <t>Per WADA Payment</t>
  </si>
  <si>
    <t>State Aid</t>
  </si>
  <si>
    <t>The school now forecasts 742 students for SY22-23. The budget target was 705.</t>
  </si>
  <si>
    <t>Budgeted ADA</t>
  </si>
  <si>
    <t>Forecasted ADA</t>
  </si>
  <si>
    <t>Income Statement</t>
  </si>
  <si>
    <t>Year-To-Date</t>
  </si>
  <si>
    <t>Annual</t>
  </si>
  <si>
    <t>External Notes</t>
  </si>
  <si>
    <t>Prv TOTAL</t>
  </si>
  <si>
    <t>Diff</t>
  </si>
  <si>
    <t>5113 · Proposition C (Sales Tax)</t>
  </si>
  <si>
    <t>5141 · Interest</t>
  </si>
  <si>
    <t>Total Local Revenue</t>
  </si>
  <si>
    <t>5311 · Basic Formula</t>
  </si>
  <si>
    <t xml:space="preserve">State rev update based on 790 enrollment </t>
  </si>
  <si>
    <t>5312 · Transportation</t>
  </si>
  <si>
    <t>5319 · Classroom Trust Fund</t>
  </si>
  <si>
    <t>5381 · High Needs Fund State</t>
  </si>
  <si>
    <t>Total State Revenue</t>
  </si>
  <si>
    <t>5412 · Medicaid</t>
  </si>
  <si>
    <t>5422 · ESSER III - ARP Elementary and Secondary Schools Emergency Relief Fund</t>
  </si>
  <si>
    <t>5423 · ESSER II  - CRRSA Elementary and Secondary School Emergency Relief Fund</t>
  </si>
  <si>
    <t>5425 · CARES - Governor’s Emergency Education Relief Fund (GEER)</t>
  </si>
  <si>
    <t>5437 · High Needs Fund Federal</t>
  </si>
  <si>
    <t>5439 · Arp Idea</t>
  </si>
  <si>
    <t>5441 · Idea</t>
  </si>
  <si>
    <t>5445 · Food Service-lunch</t>
  </si>
  <si>
    <t>5446 · Food Service-breakfast</t>
  </si>
  <si>
    <t>5448 · Food Service-snacks</t>
  </si>
  <si>
    <t>5451 · Title I</t>
  </si>
  <si>
    <t>5461 · Title Iva</t>
  </si>
  <si>
    <t>5462 · Title Iii</t>
  </si>
  <si>
    <t>5465 · Title Ii</t>
  </si>
  <si>
    <t>Total Federal Revenue</t>
  </si>
  <si>
    <t>5192 · Donations</t>
  </si>
  <si>
    <t>Total Private Grants and Donations</t>
  </si>
  <si>
    <t>5172 · Uniform Sales</t>
  </si>
  <si>
    <t>5198 · Miscellaneous Revenue</t>
  </si>
  <si>
    <t>Total Earned Fees</t>
  </si>
  <si>
    <t>1111-6111 · ES Instruction Cert FT</t>
  </si>
  <si>
    <t>1111-6131 · ES Instruction Supp Pay</t>
  </si>
  <si>
    <t>1111-6151 · ES Instruction NC FT</t>
  </si>
  <si>
    <t>1111-6161 · ES Instruction NC PT</t>
  </si>
  <si>
    <t>1131-6111 · MS Instruction Cert FT</t>
  </si>
  <si>
    <t>1131-6131 · MS Instruction Supp Pay</t>
  </si>
  <si>
    <t>1131-6151 · MS Instruction NC FT</t>
  </si>
  <si>
    <t>1131-6161 · MS Instruction NC PT</t>
  </si>
  <si>
    <t>1151-6111 · HS Instruction Cert FT</t>
  </si>
  <si>
    <t>1151-6131 · HS Instruction Supp Pay</t>
  </si>
  <si>
    <t>1151-6151 · HS Instruction NC FT</t>
  </si>
  <si>
    <t>1151-6161 · HS Instruction NC PT</t>
  </si>
  <si>
    <t>1191-6131 · Summer Instruction Supp Pay</t>
  </si>
  <si>
    <t>1221-6111 · Special Education Cert FT</t>
  </si>
  <si>
    <t>1221-6131 · Special Education Supp Pay</t>
  </si>
  <si>
    <t>1221-6152 · Special Education Aides</t>
  </si>
  <si>
    <t>1421-6131 · Student Athletics Supp Pay</t>
  </si>
  <si>
    <t>1421-6151 · Student Athletics NC FT</t>
  </si>
  <si>
    <t>2113-6151 · Social Work Nc Ft</t>
  </si>
  <si>
    <t>2114-6151 · Student Support Services NC FT</t>
  </si>
  <si>
    <t>2122-6131 · Counseling Supp Pay</t>
  </si>
  <si>
    <t>2122-6151 · Counseling Nc Ft</t>
  </si>
  <si>
    <t>2122-6161 · Counseling Nc Pt</t>
  </si>
  <si>
    <t>2134-6151 · Nursing Nc Ft</t>
  </si>
  <si>
    <t>2321-6112 · Exec Admin Cert Ft Admin</t>
  </si>
  <si>
    <t>2321-6131 · Exec Admin Supp Pay</t>
  </si>
  <si>
    <t>2322-6111 · Community Services Cert FT</t>
  </si>
  <si>
    <t>2322-6131 · Community Services Supp Pay</t>
  </si>
  <si>
    <t>2322-6151 · Community Services NC FT</t>
  </si>
  <si>
    <t>2329-6131 · Other Exec Admin Supp Pay</t>
  </si>
  <si>
    <t>2329-6151 · Other Exec Admin Nc Ft</t>
  </si>
  <si>
    <t>2411-6112 · Building Admin Cert Ft Admin</t>
  </si>
  <si>
    <t>2511-6131 · Business Office Supp Pay</t>
  </si>
  <si>
    <t>2511-6151 · Business Office NC FT</t>
  </si>
  <si>
    <t>2642-6131 · Recruitment Supp Pay</t>
  </si>
  <si>
    <t>Total Salaries</t>
  </si>
  <si>
    <t>1111-6211 · ES Instruction Cert PRS</t>
  </si>
  <si>
    <t>1111-6221 · ES Instruction NC PRS</t>
  </si>
  <si>
    <t>1111-6231 · ES Instruction Soc Sec</t>
  </si>
  <si>
    <t>1111-6232 · ES Instruction Medicare</t>
  </si>
  <si>
    <t>1111-6241 · ES Instruction Emp Ins</t>
  </si>
  <si>
    <t>1131-6211 · MS Instruction Cert PRS</t>
  </si>
  <si>
    <t>1131-6221 · MS Instruction NC PRS</t>
  </si>
  <si>
    <t>1131-6231 · MS Instruction Soc Sec</t>
  </si>
  <si>
    <t>1131-6232 · MS Instruction Medicare</t>
  </si>
  <si>
    <t>1131-6241 · MS Instruction Emp Ins</t>
  </si>
  <si>
    <t>1151-6211 · HS Instruction Cert PRS</t>
  </si>
  <si>
    <t>1151-6221 · HS Instruction NC PRS</t>
  </si>
  <si>
    <t>1151-6231 · HS Instruction Soc Sec</t>
  </si>
  <si>
    <t>1151-6232 · HS Instruction Medicare</t>
  </si>
  <si>
    <t>1151-6241 · HS Instruction Emp Ins</t>
  </si>
  <si>
    <t>1191-6231 · Summer Instruction Soc Sec</t>
  </si>
  <si>
    <t>1191-6232 · Summer Instruction Medicare</t>
  </si>
  <si>
    <t>1221-6211 · Special Education Cert PRS</t>
  </si>
  <si>
    <t>1221-6221 · Special Education NC PRS</t>
  </si>
  <si>
    <t>1221-6231 · Special Education Soc Sec</t>
  </si>
  <si>
    <t>1221-6232 · Special Education Medicare</t>
  </si>
  <si>
    <t>1221-6241 · Special Education Emp Ins</t>
  </si>
  <si>
    <t>1421-6221 · Student Athletics NC PRS</t>
  </si>
  <si>
    <t>1421-6231 · Student Athletics Soc Sec</t>
  </si>
  <si>
    <t>1421-6232 · Student Athletics Medicare</t>
  </si>
  <si>
    <t>1421-6241 · Student Athletics Emp Ins</t>
  </si>
  <si>
    <t>2113-6221 · Social Work Nc Prs</t>
  </si>
  <si>
    <t>2113-6231 · Social Work Soc Sec</t>
  </si>
  <si>
    <t>2113-6232 · Social Work Medicare</t>
  </si>
  <si>
    <t>2113-6241 · Social Work Emp Ins</t>
  </si>
  <si>
    <t>2114-6221 · Student Support Services NC PRS</t>
  </si>
  <si>
    <t>2114-6231 · Student Support Services Soc Sec</t>
  </si>
  <si>
    <t>2114-6232 · Student Support Services Medicare</t>
  </si>
  <si>
    <t>2114-6241 · Student Support Services Emp Ins</t>
  </si>
  <si>
    <t>2122-6211 · Counseling Cert Prs</t>
  </si>
  <si>
    <t>2122-6221 · Counseling Nc Prs</t>
  </si>
  <si>
    <t>2122-6231 · Counseling Soc Sec</t>
  </si>
  <si>
    <t>2122-6232 · Counseling Medicare</t>
  </si>
  <si>
    <t>2122-6241 · Counseling Emp Ins</t>
  </si>
  <si>
    <t>2134-6221 · Nursing Nc Prs</t>
  </si>
  <si>
    <t>2134-6231 · Nursing Soc Sec</t>
  </si>
  <si>
    <t>2134-6232 · Nursing Medicare</t>
  </si>
  <si>
    <t>2134-6241 · Nursing Emp Ins</t>
  </si>
  <si>
    <t>2321-6211 · Exec Admin Cert Prs</t>
  </si>
  <si>
    <t>2321-6231 · Exec Admin Soc Sec</t>
  </si>
  <si>
    <t>2321-6232 · Exec Admin Medicare</t>
  </si>
  <si>
    <t>2321-6241 · Exec Admin Emp Ins</t>
  </si>
  <si>
    <t>2321-6261 · Exec Admin Wc</t>
  </si>
  <si>
    <t>2321-6271 · Exec Admin Unemp</t>
  </si>
  <si>
    <t>2322-6211 · Community Services Cert PRS</t>
  </si>
  <si>
    <t>2322-6221 · Community Servicesn NC PRS</t>
  </si>
  <si>
    <t>2322-6231 · Community Services Soc Sec</t>
  </si>
  <si>
    <t>2322-6232 · Community Services Medicare</t>
  </si>
  <si>
    <t>2322-6241 · Community Services Emp Ins</t>
  </si>
  <si>
    <t>2329-6221 · Other Exec Admin Nc Prs</t>
  </si>
  <si>
    <t>2329-6231 · Other Exec Admin Soc Sec</t>
  </si>
  <si>
    <t>2329-6232 · Other Exec Admin Medicare</t>
  </si>
  <si>
    <t>2329-6241 · Other Exec Admin Emp Ins</t>
  </si>
  <si>
    <t>2411-6211 · Building Admin Cert Prs</t>
  </si>
  <si>
    <t>2411-6231 · Building Admin Soc Sec</t>
  </si>
  <si>
    <t>2411-6232 · Building Admin Medicare</t>
  </si>
  <si>
    <t>2411-6241 · Building Admin Emp Ins</t>
  </si>
  <si>
    <t>2511-6221 · Business Office NC PRS</t>
  </si>
  <si>
    <t>2511-6231 · Business Office Soc Sec</t>
  </si>
  <si>
    <t>2511-6232 · Business Office Medicare</t>
  </si>
  <si>
    <t>2511-6241 · Business Office Emp Ins</t>
  </si>
  <si>
    <t>2642-6231 · Recruitment Soc Sec</t>
  </si>
  <si>
    <t>2642-6232 · Recruitment Medicare</t>
  </si>
  <si>
    <t>Total Benefits and Taxes</t>
  </si>
  <si>
    <t>2213-6319 · Professional Developement Prof Serv</t>
  </si>
  <si>
    <t>2213-6343 · Professional Developement Travel</t>
  </si>
  <si>
    <t>2213-6411 · Professional Developement Supplies</t>
  </si>
  <si>
    <t>Total Staff-Related Costs</t>
  </si>
  <si>
    <t>2542-6333 · Facilities Rent</t>
  </si>
  <si>
    <t>Total Rent</t>
  </si>
  <si>
    <t>2542-6319 · Facilities Prof Serv</t>
  </si>
  <si>
    <t>2542-6331 · Facilities Janitorial</t>
  </si>
  <si>
    <t>2542-6332 · Facilities Rep &amp; Mait</t>
  </si>
  <si>
    <t>2542-6334 · Facilities Equip Rent</t>
  </si>
  <si>
    <t>2542-6335 · Facilities Water/sewer</t>
  </si>
  <si>
    <t>2542-6336 · Facilities Trash Remov</t>
  </si>
  <si>
    <t>2542-6339 · Facilities Oth Prop Serv</t>
  </si>
  <si>
    <t>2542-6351 · Facilities Prop Insur</t>
  </si>
  <si>
    <t>2542-6361 · Facilities Phone/internet</t>
  </si>
  <si>
    <t>2542-6411 · Facilities Supplies</t>
  </si>
  <si>
    <t>2542-6481 · Facilities Electricity</t>
  </si>
  <si>
    <t>2542-6482 · Facilities Gas</t>
  </si>
  <si>
    <t>2545-6319 · Vehicle Services and Maintenance Services Prof Serv</t>
  </si>
  <si>
    <t>2545-6486 · Vehicle - Gas</t>
  </si>
  <si>
    <t>2546-6319 · Security Svcs Prof Serv</t>
  </si>
  <si>
    <t>2546-6411 · Security Svcs Supplies</t>
  </si>
  <si>
    <t>Total Occupancy Service</t>
  </si>
  <si>
    <t>1111-6311 · ES Instruction Instruc Serv</t>
  </si>
  <si>
    <t>1111-6319 · ES Instruction Prof Serv</t>
  </si>
  <si>
    <t>1111-6391 · ES Field Trip</t>
  </si>
  <si>
    <t>1111-6411 · ES Instruction Supplies</t>
  </si>
  <si>
    <t>1111-6412 · ES Instruction Tech Supplies</t>
  </si>
  <si>
    <t>1131-6311 · MS Instruction Instruc Serv</t>
  </si>
  <si>
    <t>1131-6319 · MS Instruction Prof Serv</t>
  </si>
  <si>
    <t>1131-6411 · MS Instruction Supplies</t>
  </si>
  <si>
    <t>1131-6412 · MS Instruction Tech Supplies</t>
  </si>
  <si>
    <t>1151-6319 · HS Instruction Prof Serv</t>
  </si>
  <si>
    <t>1151-6391 · Hs Instruct Purchased Services</t>
  </si>
  <si>
    <t>1151-6411 · HS Instruction Supplies</t>
  </si>
  <si>
    <t>1151-6412 · HS Instruction Tech Supplies</t>
  </si>
  <si>
    <t xml:space="preserve">1151-6543 · HS Instruction Tech Equipment   </t>
  </si>
  <si>
    <t>1191-6319 · Summer Instruction Prof Serv</t>
  </si>
  <si>
    <t>1191-6391 · Other Purchased Services</t>
  </si>
  <si>
    <t>1191-6411 · Summer Instruction Supplies</t>
  </si>
  <si>
    <t>1221-6319 · Special Education Prof Serv</t>
  </si>
  <si>
    <t>1221-6411 · Special Education Supplies</t>
  </si>
  <si>
    <t>1221-6412 · Special Education Instruct Mat</t>
  </si>
  <si>
    <t>1271-6319 · Bilingual Instruction Prof Serv</t>
  </si>
  <si>
    <t>1271-6411 · Bilingual Instruction Supplies</t>
  </si>
  <si>
    <t>1421-6319 · Student Athletics Prof Serv</t>
  </si>
  <si>
    <t>1421-6411 · Student Athletics Supplies</t>
  </si>
  <si>
    <t>2122-6319 · Counseling Prof Serv</t>
  </si>
  <si>
    <t>2122-6411 · Counseling Supplies</t>
  </si>
  <si>
    <t>2122-6412 · Counseling Tech Supplies</t>
  </si>
  <si>
    <t>2125-6319 · Student Information Systems Prof Serv</t>
  </si>
  <si>
    <t>2125-6412 · Record Maintenance Service</t>
  </si>
  <si>
    <t>2134-6411 · Nursing Supplies</t>
  </si>
  <si>
    <t>over the budget</t>
  </si>
  <si>
    <t>2152-6319 · Speech Pathology Prof Serv</t>
  </si>
  <si>
    <t>2162-6319 · Ot Services Prof Serv</t>
  </si>
  <si>
    <t>2191-6319 · Occupational Therapy Prof Serv</t>
  </si>
  <si>
    <t>2222-6319 · Library Prof Serv</t>
  </si>
  <si>
    <t>2222-6411 · Library Supplies</t>
  </si>
  <si>
    <t>2222-6441 · Library Books</t>
  </si>
  <si>
    <t>3611-6411 · Welfare Activities Services Supplies</t>
  </si>
  <si>
    <t>3812-6319 · Afterschool Prof Serv</t>
  </si>
  <si>
    <t>3912-6319 · Parental Involvement Prof Serv</t>
  </si>
  <si>
    <t>3912-6411 · Parental Involvement Supplies</t>
  </si>
  <si>
    <t>Total Student Expense, Direct</t>
  </si>
  <si>
    <t>2562-6541 · Food Preparation Equipment</t>
  </si>
  <si>
    <t>2563-6471 · Food Delivery Snack</t>
  </si>
  <si>
    <t>Total Student Expense, Food</t>
  </si>
  <si>
    <t>2114-6319 · Student Support Services Prof Serv</t>
  </si>
  <si>
    <t>2114-6411 · Student Support Services Supplies</t>
  </si>
  <si>
    <t>2311-6315 · Board Audit</t>
  </si>
  <si>
    <t>2311-6317 · Board Legal</t>
  </si>
  <si>
    <t>2311-6352 · Board Liability Insurance</t>
  </si>
  <si>
    <t>2321-6316 · Exec Admin Data Process</t>
  </si>
  <si>
    <t>2321-6319 · Exec Admin Prof Serv</t>
  </si>
  <si>
    <t>$45k kipp foundation fee</t>
  </si>
  <si>
    <t>2321-6343 · Exec Admin Travel</t>
  </si>
  <si>
    <t>2321-6371 · Exec Admin  Dues and Memberships</t>
  </si>
  <si>
    <t>2321-6411 · Exec Admin Supplies</t>
  </si>
  <si>
    <t>2321-6412 · Exec Admin Tech Supplies</t>
  </si>
  <si>
    <t>various regional software purchase</t>
  </si>
  <si>
    <t>2322-6319 · Community Services Prof Serv</t>
  </si>
  <si>
    <t>2322-6362 · Com Serv Advertising</t>
  </si>
  <si>
    <t>2322-6411 · Community Services Supplies</t>
  </si>
  <si>
    <t>2329-6319 · Other Exec Admin Prof Serv</t>
  </si>
  <si>
    <t>2329-6411 · Other Exec Admin Supplies</t>
  </si>
  <si>
    <t>2329-6412 · Other Exec Admin Tech Supplies</t>
  </si>
  <si>
    <t>2331-6316 · It Admin Data Process</t>
  </si>
  <si>
    <t>2331-6319 · IT Admin Prof Serv</t>
  </si>
  <si>
    <t>2331-6412 · It Admin Tech Supplies</t>
  </si>
  <si>
    <t>2331-6543 · It Admin Tech Equipment</t>
  </si>
  <si>
    <t>2511-6319 · Business Office Prof Serv</t>
  </si>
  <si>
    <t>2511-6411 · Business Office Supplies</t>
  </si>
  <si>
    <t>2511-6412 · Bness Off Tech Supplies</t>
  </si>
  <si>
    <t>2523-6319 · Receiving And Disbursing Funds Prof Serv</t>
  </si>
  <si>
    <t>2525-6319 · Financial Accounting Services Prof Serv</t>
  </si>
  <si>
    <t>2529-6319 · Other Fiscal Services Prof Serv</t>
  </si>
  <si>
    <t>Total Office &amp; Business Expense</t>
  </si>
  <si>
    <t>2551-6341 · Transportation - Contracted, Non-Disabled Students Home to School</t>
  </si>
  <si>
    <t>2551-6342 · Transportation - Contracted, Non-Disabled Students Non-Route</t>
  </si>
  <si>
    <t>2551-6486 · Gasoline/diesel</t>
  </si>
  <si>
    <t>2553-6341 · Transportation - Contracted, Disabled Students Home to School</t>
  </si>
  <si>
    <t>2558-6341 · Transportation Sp Funds Transportation</t>
  </si>
  <si>
    <t>2558-6342 · Transportation-Other</t>
  </si>
  <si>
    <t>Total Transportation</t>
  </si>
  <si>
    <t>Operating Income</t>
  </si>
  <si>
    <t>5222-6624 · Interest - Long Term Loans</t>
  </si>
  <si>
    <t>Total Interest</t>
  </si>
  <si>
    <t>4051-6521 · Building Const Buildings</t>
  </si>
  <si>
    <t>4051-6541 · Building Const Equipment</t>
  </si>
  <si>
    <t>Total Facility Improvements</t>
  </si>
  <si>
    <t>Cash Flow Statement</t>
  </si>
  <si>
    <t>Other Operating Activities</t>
  </si>
  <si>
    <t>1598 · Remove from operations</t>
  </si>
  <si>
    <t>2156 · Group Health And Life Insurance Payable</t>
  </si>
  <si>
    <t>2161 · Other Deductions Payable, Incl Garn</t>
  </si>
  <si>
    <t>2164 · Mo Suta Payable</t>
  </si>
  <si>
    <t>2167 · Flex-cert</t>
  </si>
  <si>
    <t>2168 · Staff Lunch</t>
  </si>
  <si>
    <t>2169 · Other Liabilities</t>
  </si>
  <si>
    <t>2172 · Surency Payable</t>
  </si>
  <si>
    <t>Total Other Operating Activities</t>
  </si>
  <si>
    <t>Facilities Project Adjustments</t>
  </si>
  <si>
    <t>1599 · Add to facilities</t>
  </si>
  <si>
    <t>Total Facilities Project Adjustments</t>
  </si>
  <si>
    <t>Total Cash Flow Adjustments</t>
  </si>
  <si>
    <t>Previous Forecast</t>
  </si>
  <si>
    <t>TOTAL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</si>
  <si>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</si>
  <si>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</si>
  <si>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</si>
  <si>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</si>
  <si>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</si>
  <si>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</si>
  <si>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</si>
  <si>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</si>
  <si>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</si>
  <si>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</si>
  <si>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</si>
  <si>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</si>
  <si>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Change in Monthly Cash</t>
  </si>
  <si>
    <t>Change in Monthly Cash (Net Restricted Cash Changes)</t>
  </si>
  <si>
    <t>Forecast Cash</t>
  </si>
  <si>
    <t>Budget Cash</t>
  </si>
  <si>
    <t>Monthly Projections</t>
  </si>
  <si>
    <t>Comments</t>
  </si>
  <si>
    <t>Balance Sheet</t>
  </si>
  <si>
    <t>Assets</t>
  </si>
  <si>
    <t>Last Year</t>
  </si>
  <si>
    <t>Current</t>
  </si>
  <si>
    <t>Year End</t>
  </si>
  <si>
    <t>Current Assets</t>
  </si>
  <si>
    <t>Cash</t>
  </si>
  <si>
    <t>1112 · Anybill</t>
  </si>
  <si>
    <t>1113 · Anybill</t>
  </si>
  <si>
    <t>1132 · Petty Cash</t>
  </si>
  <si>
    <t>Total Cash</t>
  </si>
  <si>
    <t>Intercompany Transfers</t>
  </si>
  <si>
    <t>Total Intercompany Transfers</t>
  </si>
  <si>
    <t>Total Current Assets</t>
  </si>
  <si>
    <t>Total Assets</t>
  </si>
  <si>
    <t>Liabilities and Equity</t>
  </si>
  <si>
    <t>Current Liabilities</t>
  </si>
  <si>
    <t>Other Current Liabilities</t>
  </si>
  <si>
    <t>Total Other Current Liabilities</t>
  </si>
  <si>
    <t>Total Current Liabilities</t>
  </si>
  <si>
    <t>Equity</t>
  </si>
  <si>
    <t>Unrestricted Net Assets</t>
  </si>
  <si>
    <t>3111 · Fund Balance</t>
  </si>
  <si>
    <t>Total Unrestricted Net Assets</t>
  </si>
  <si>
    <t>Total Net Income</t>
  </si>
  <si>
    <t>Total Equity</t>
  </si>
  <si>
    <t>Total Liabilities and Equity</t>
  </si>
  <si>
    <t>As of January 31, 2023</t>
  </si>
  <si>
    <t xml:space="preserve">12/22 YE Cash was $2.48M </t>
  </si>
  <si>
    <t xml:space="preserve">12/22 Days of Cash was 60 </t>
  </si>
  <si>
    <t>Slight decrease in fcst due to final Title I allocation adjustment &amp; decrease in enrollment</t>
  </si>
  <si>
    <t xml:space="preserve">12/22 enrollment was 802 </t>
  </si>
  <si>
    <t xml:space="preserve">12/22 YTD attendance was 87.41% </t>
  </si>
  <si>
    <t xml:space="preserve">Increase of $72K for Scoreboard w/2 end displays </t>
  </si>
  <si>
    <t xml:space="preserve"> </t>
  </si>
  <si>
    <t xml:space="preserve">ESSER III budget approved; EdOps to submit draw which will be reflected in Feb financials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</si>
</sst>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_(&quot;$&quot;* #,##0_);_(&quot;$&quot;* \(#,##0\);_(&quot;$&quot;* &quot;-&quot;??_);_(@_)"/>
    <numFmt numFmtId="168" formatCode="[&gt;1000000]&quot;$&quot;#.0,,&quot;M&quot;;[&lt;-1000000]\-&quot;$&quot;#.0,,&quot;M&quot;;&quot;$&quot;#,##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8"/>
      <color theme="1"/>
      <name val="Arial"/>
      <family val="2"/>
    </font>
    <font>
      <sz val="11"/>
      <name val="Calibri"/>
      <family val="2"/>
      <scheme val="minor"/>
    </font>
    <font>
      <b/>
      <sz val="8"/>
      <color theme="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8"/>
      <color theme="0"/>
      <name val="Arial"/>
      <family val="2"/>
    </font>
    <font>
      <sz val="18"/>
      <color theme="1"/>
      <name val="Arial"/>
      <family val="2"/>
    </font>
    <font>
      <b/>
      <sz val="18"/>
      <color theme="0" tint="-0.34998626667073579"/>
      <name val="Arial"/>
      <family val="2"/>
    </font>
    <font>
      <sz val="18"/>
      <color theme="0" tint="-0.34998626667073579"/>
      <name val="Arial"/>
      <family val="2"/>
    </font>
    <font>
      <b/>
      <sz val="16"/>
      <color theme="0" tint="-0.34998626667073579"/>
      <name val="Arial"/>
      <family val="2"/>
    </font>
    <font>
      <sz val="8"/>
      <color theme="1" tint="0.499984740745262"/>
      <name val="Arial"/>
      <family val="2"/>
    </font>
    <font>
      <b/>
      <sz val="8"/>
      <color theme="4"/>
      <name val="Arial"/>
      <family val="2"/>
    </font>
    <font>
      <b/>
      <sz val="8"/>
      <color theme="3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b/>
      <sz val="12"/>
      <name val="Arial Black"/>
      <family val="2"/>
    </font>
    <font>
      <b/>
      <sz val="8"/>
      <color rgb="FFFFFFFF"/>
      <name val="Arial"/>
      <family val="2"/>
    </font>
    <font>
      <sz val="8"/>
      <color theme="0" tint="-0.499984740745262"/>
      <name val="Arial"/>
      <family val="2"/>
    </font>
    <font>
      <b/>
      <sz val="8"/>
      <color rgb="FF000000"/>
      <name val="Arial"/>
      <family val="2"/>
    </font>
    <font>
      <sz val="8"/>
      <color indexed="23" tint="-0.499984740745262"/>
      <name val="Arial"/>
      <family val="2"/>
    </font>
    <font>
      <sz val="8"/>
      <color rgb="FFFFFFFF"/>
      <name val="Arial"/>
      <family val="2"/>
    </font>
    <font>
      <sz val="8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rgb="FF4472C4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1" tint="0.499984740745262"/>
      </left>
      <right/>
      <top style="thin">
        <color theme="0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auto="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 tint="0.499984740745262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theme="1" tint="0.499984740745262"/>
      </right>
      <top/>
      <bottom style="thin">
        <color indexed="23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/>
      <top/>
      <bottom style="thin">
        <color indexed="23"/>
      </bottom>
      <diagonal/>
    </border>
    <border>
      <left style="thin">
        <color indexed="64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auto="1"/>
      </bottom>
      <diagonal/>
    </border>
    <border>
      <left/>
      <right/>
      <top style="thin">
        <color indexed="23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1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2" borderId="1" xfId="0" applyFont="1" applyFill="1" applyBorder="1"/>
    <xf numFmtId="0" fontId="4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/>
    <xf numFmtId="1" fontId="12" fillId="0" borderId="0" xfId="0" applyNumberFormat="1" applyFont="1" applyAlignment="1">
      <alignment horizontal="center"/>
    </xf>
    <xf numFmtId="0" fontId="13" fillId="0" borderId="0" xfId="0" applyFont="1"/>
    <xf numFmtId="9" fontId="12" fillId="0" borderId="0" xfId="3" applyFont="1" applyFill="1" applyBorder="1" applyAlignment="1">
      <alignment horizontal="center"/>
    </xf>
    <xf numFmtId="9" fontId="14" fillId="0" borderId="0" xfId="3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10" fillId="2" borderId="1" xfId="0" applyFont="1" applyFill="1" applyBorder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right"/>
    </xf>
    <xf numFmtId="0" fontId="4" fillId="4" borderId="2" xfId="0" applyFont="1" applyFill="1" applyBorder="1" applyAlignment="1">
      <alignment horizontal="right"/>
    </xf>
    <xf numFmtId="0" fontId="17" fillId="0" borderId="0" xfId="0" applyFont="1"/>
    <xf numFmtId="0" fontId="4" fillId="0" borderId="2" xfId="0" applyFont="1" applyBorder="1" applyAlignment="1">
      <alignment horizontal="right"/>
    </xf>
    <xf numFmtId="164" fontId="4" fillId="0" borderId="0" xfId="1" applyNumberFormat="1" applyFont="1"/>
    <xf numFmtId="164" fontId="7" fillId="0" borderId="0" xfId="1" applyNumberFormat="1" applyFont="1"/>
    <xf numFmtId="164" fontId="4" fillId="0" borderId="2" xfId="1" applyNumberFormat="1" applyFont="1" applyBorder="1"/>
    <xf numFmtId="0" fontId="4" fillId="0" borderId="3" xfId="0" applyFont="1" applyBorder="1"/>
    <xf numFmtId="164" fontId="4" fillId="0" borderId="3" xfId="1" applyNumberFormat="1" applyFont="1" applyBorder="1"/>
    <xf numFmtId="164" fontId="7" fillId="0" borderId="3" xfId="1" applyNumberFormat="1" applyFont="1" applyBorder="1"/>
    <xf numFmtId="164" fontId="4" fillId="0" borderId="4" xfId="1" applyNumberFormat="1" applyFont="1" applyBorder="1"/>
    <xf numFmtId="164" fontId="4" fillId="0" borderId="0" xfId="1" applyNumberFormat="1" applyFont="1" applyBorder="1"/>
    <xf numFmtId="164" fontId="7" fillId="0" borderId="0" xfId="1" applyNumberFormat="1" applyFont="1" applyBorder="1"/>
    <xf numFmtId="0" fontId="4" fillId="0" borderId="2" xfId="0" applyFont="1" applyBorder="1"/>
    <xf numFmtId="0" fontId="4" fillId="0" borderId="5" xfId="0" applyFont="1" applyBorder="1"/>
    <xf numFmtId="164" fontId="4" fillId="0" borderId="5" xfId="1" applyNumberFormat="1" applyFont="1" applyBorder="1"/>
    <xf numFmtId="164" fontId="7" fillId="0" borderId="5" xfId="1" applyNumberFormat="1" applyFont="1" applyBorder="1"/>
    <xf numFmtId="164" fontId="4" fillId="0" borderId="6" xfId="1" applyNumberFormat="1" applyFont="1" applyBorder="1"/>
    <xf numFmtId="0" fontId="4" fillId="0" borderId="8" xfId="0" applyFont="1" applyBorder="1"/>
    <xf numFmtId="164" fontId="4" fillId="0" borderId="8" xfId="1" applyNumberFormat="1" applyFont="1" applyBorder="1"/>
    <xf numFmtId="164" fontId="7" fillId="0" borderId="8" xfId="1" applyNumberFormat="1" applyFont="1" applyBorder="1"/>
    <xf numFmtId="164" fontId="4" fillId="0" borderId="9" xfId="1" applyNumberFormat="1" applyFont="1" applyBorder="1"/>
    <xf numFmtId="0" fontId="4" fillId="0" borderId="1" xfId="0" applyFont="1" applyBorder="1"/>
    <xf numFmtId="164" fontId="4" fillId="0" borderId="1" xfId="1" applyNumberFormat="1" applyFont="1" applyBorder="1"/>
    <xf numFmtId="164" fontId="7" fillId="0" borderId="1" xfId="1" applyNumberFormat="1" applyFont="1" applyBorder="1"/>
    <xf numFmtId="164" fontId="4" fillId="0" borderId="10" xfId="1" applyNumberFormat="1" applyFont="1" applyBorder="1"/>
    <xf numFmtId="43" fontId="4" fillId="0" borderId="0" xfId="1" applyFont="1"/>
    <xf numFmtId="0" fontId="4" fillId="0" borderId="11" xfId="0" applyFont="1" applyBorder="1"/>
    <xf numFmtId="164" fontId="4" fillId="0" borderId="11" xfId="1" applyNumberFormat="1" applyFont="1" applyBorder="1"/>
    <xf numFmtId="164" fontId="4" fillId="0" borderId="12" xfId="1" applyNumberFormat="1" applyFont="1" applyBorder="1"/>
    <xf numFmtId="0" fontId="4" fillId="5" borderId="0" xfId="0" applyFont="1" applyFill="1"/>
    <xf numFmtId="14" fontId="4" fillId="5" borderId="0" xfId="0" applyNumberFormat="1" applyFont="1" applyFill="1"/>
    <xf numFmtId="0" fontId="4" fillId="5" borderId="13" xfId="0" applyFont="1" applyFill="1" applyBorder="1"/>
    <xf numFmtId="10" fontId="4" fillId="5" borderId="13" xfId="0" applyNumberFormat="1" applyFont="1" applyFill="1" applyBorder="1"/>
    <xf numFmtId="0" fontId="4" fillId="4" borderId="0" xfId="0" applyFont="1" applyFill="1" applyAlignment="1">
      <alignment wrapText="1"/>
    </xf>
    <xf numFmtId="0" fontId="4" fillId="6" borderId="0" xfId="0" applyFont="1" applyFill="1"/>
    <xf numFmtId="3" fontId="7" fillId="0" borderId="0" xfId="1" applyNumberFormat="1" applyFont="1"/>
    <xf numFmtId="10" fontId="4" fillId="6" borderId="0" xfId="0" applyNumberFormat="1" applyFont="1" applyFill="1" applyAlignment="1">
      <alignment horizontal="right"/>
    </xf>
    <xf numFmtId="0" fontId="4" fillId="6" borderId="0" xfId="0" applyFont="1" applyFill="1" applyAlignment="1">
      <alignment horizontal="right"/>
    </xf>
    <xf numFmtId="1" fontId="4" fillId="6" borderId="0" xfId="0" applyNumberFormat="1" applyFont="1" applyFill="1" applyAlignment="1">
      <alignment horizontal="right"/>
    </xf>
    <xf numFmtId="0" fontId="4" fillId="0" borderId="0" xfId="0" applyFont="1" applyAlignment="1">
      <alignment wrapText="1"/>
    </xf>
    <xf numFmtId="9" fontId="4" fillId="6" borderId="0" xfId="0" applyNumberFormat="1" applyFont="1" applyFill="1" applyAlignment="1">
      <alignment horizontal="right"/>
    </xf>
    <xf numFmtId="3" fontId="7" fillId="7" borderId="15" xfId="1" applyNumberFormat="1" applyFont="1" applyFill="1" applyBorder="1"/>
    <xf numFmtId="3" fontId="7" fillId="0" borderId="16" xfId="1" applyNumberFormat="1" applyFont="1" applyBorder="1"/>
    <xf numFmtId="10" fontId="4" fillId="0" borderId="0" xfId="0" applyNumberFormat="1" applyFont="1"/>
    <xf numFmtId="166" fontId="8" fillId="4" borderId="18" xfId="1" applyNumberFormat="1" applyFont="1" applyFill="1" applyBorder="1"/>
    <xf numFmtId="3" fontId="7" fillId="0" borderId="19" xfId="1" applyNumberFormat="1" applyFont="1" applyBorder="1"/>
    <xf numFmtId="166" fontId="8" fillId="0" borderId="0" xfId="1" applyNumberFormat="1" applyFont="1" applyFill="1" applyBorder="1"/>
    <xf numFmtId="3" fontId="7" fillId="0" borderId="0" xfId="1" applyNumberFormat="1" applyFont="1" applyFill="1"/>
    <xf numFmtId="43" fontId="4" fillId="0" borderId="0" xfId="1" applyFont="1" applyFill="1"/>
    <xf numFmtId="166" fontId="8" fillId="7" borderId="11" xfId="1" applyNumberFormat="1" applyFont="1" applyFill="1" applyBorder="1"/>
    <xf numFmtId="166" fontId="8" fillId="4" borderId="0" xfId="1" applyNumberFormat="1" applyFont="1" applyFill="1" applyBorder="1"/>
    <xf numFmtId="43" fontId="4" fillId="0" borderId="0" xfId="0" applyNumberFormat="1" applyFont="1"/>
    <xf numFmtId="10" fontId="7" fillId="0" borderId="16" xfId="1" applyNumberFormat="1" applyFont="1" applyBorder="1"/>
    <xf numFmtId="16" fontId="4" fillId="0" borderId="0" xfId="0" quotePrefix="1" applyNumberFormat="1" applyFont="1"/>
    <xf numFmtId="2" fontId="4" fillId="0" borderId="0" xfId="0" applyNumberFormat="1" applyFont="1"/>
    <xf numFmtId="166" fontId="8" fillId="0" borderId="18" xfId="1" applyNumberFormat="1" applyFont="1" applyFill="1" applyBorder="1"/>
    <xf numFmtId="10" fontId="7" fillId="0" borderId="19" xfId="1" applyNumberFormat="1" applyFont="1" applyBorder="1"/>
    <xf numFmtId="166" fontId="8" fillId="8" borderId="0" xfId="1" applyNumberFormat="1" applyFont="1" applyFill="1"/>
    <xf numFmtId="10" fontId="7" fillId="0" borderId="0" xfId="1" applyNumberFormat="1" applyFont="1"/>
    <xf numFmtId="164" fontId="4" fillId="0" borderId="0" xfId="0" applyNumberFormat="1" applyFont="1" applyAlignment="1">
      <alignment horizontal="center"/>
    </xf>
    <xf numFmtId="0" fontId="18" fillId="0" borderId="0" xfId="0" applyFont="1"/>
    <xf numFmtId="42" fontId="8" fillId="0" borderId="0" xfId="0" applyNumberFormat="1" applyFont="1"/>
    <xf numFmtId="164" fontId="6" fillId="2" borderId="0" xfId="1" applyNumberFormat="1" applyFont="1" applyFill="1" applyAlignment="1">
      <alignment horizontal="left"/>
    </xf>
    <xf numFmtId="0" fontId="8" fillId="4" borderId="0" xfId="0" applyFont="1" applyFill="1"/>
    <xf numFmtId="3" fontId="4" fillId="4" borderId="0" xfId="0" applyNumberFormat="1" applyFont="1" applyFill="1"/>
    <xf numFmtId="165" fontId="4" fillId="4" borderId="0" xfId="3" applyNumberFormat="1" applyFont="1" applyFill="1"/>
    <xf numFmtId="0" fontId="8" fillId="4" borderId="11" xfId="0" applyFont="1" applyFill="1" applyBorder="1"/>
    <xf numFmtId="0" fontId="4" fillId="4" borderId="11" xfId="0" applyFont="1" applyFill="1" applyBorder="1"/>
    <xf numFmtId="3" fontId="4" fillId="4" borderId="11" xfId="0" applyNumberFormat="1" applyFont="1" applyFill="1" applyBorder="1"/>
    <xf numFmtId="0" fontId="8" fillId="8" borderId="11" xfId="0" applyFont="1" applyFill="1" applyBorder="1"/>
    <xf numFmtId="0" fontId="4" fillId="8" borderId="11" xfId="0" applyFont="1" applyFill="1" applyBorder="1"/>
    <xf numFmtId="168" fontId="4" fillId="8" borderId="11" xfId="0" applyNumberFormat="1" applyFont="1" applyFill="1" applyBorder="1"/>
    <xf numFmtId="164" fontId="16" fillId="3" borderId="0" xfId="1" applyNumberFormat="1" applyFont="1" applyFill="1" applyBorder="1" applyAlignment="1" applyProtection="1">
      <protection locked="0"/>
    </xf>
    <xf numFmtId="166" fontId="4" fillId="0" borderId="0" xfId="1" applyNumberFormat="1" applyFont="1"/>
    <xf numFmtId="0" fontId="19" fillId="0" borderId="0" xfId="0" applyFont="1" applyAlignment="1">
      <alignment horizontal="center"/>
    </xf>
    <xf numFmtId="1" fontId="4" fillId="0" borderId="0" xfId="0" applyNumberFormat="1" applyFont="1"/>
    <xf numFmtId="10" fontId="4" fillId="0" borderId="0" xfId="3" applyNumberFormat="1" applyFont="1"/>
    <xf numFmtId="9" fontId="4" fillId="0" borderId="0" xfId="1" applyNumberFormat="1" applyFont="1" applyFill="1"/>
    <xf numFmtId="165" fontId="4" fillId="0" borderId="0" xfId="1" applyNumberFormat="1" applyFont="1" applyFill="1"/>
    <xf numFmtId="0" fontId="4" fillId="7" borderId="14" xfId="0" applyFont="1" applyFill="1" applyBorder="1"/>
    <xf numFmtId="0" fontId="4" fillId="7" borderId="11" xfId="0" applyFont="1" applyFill="1" applyBorder="1"/>
    <xf numFmtId="165" fontId="4" fillId="7" borderId="11" xfId="1" applyNumberFormat="1" applyFont="1" applyFill="1" applyBorder="1"/>
    <xf numFmtId="0" fontId="4" fillId="0" borderId="7" xfId="0" applyFont="1" applyBorder="1"/>
    <xf numFmtId="165" fontId="4" fillId="0" borderId="0" xfId="1" applyNumberFormat="1" applyFont="1" applyFill="1" applyBorder="1"/>
    <xf numFmtId="0" fontId="4" fillId="0" borderId="7" xfId="0" applyFont="1" applyBorder="1" applyAlignment="1">
      <alignment horizontal="left" indent="2"/>
    </xf>
    <xf numFmtId="166" fontId="4" fillId="0" borderId="0" xfId="1" applyNumberFormat="1" applyFont="1" applyFill="1" applyBorder="1"/>
    <xf numFmtId="166" fontId="4" fillId="0" borderId="0" xfId="1" applyNumberFormat="1" applyFont="1" applyBorder="1"/>
    <xf numFmtId="0" fontId="4" fillId="4" borderId="17" xfId="0" applyFont="1" applyFill="1" applyBorder="1"/>
    <xf numFmtId="0" fontId="4" fillId="4" borderId="18" xfId="0" applyFont="1" applyFill="1" applyBorder="1"/>
    <xf numFmtId="0" fontId="4" fillId="4" borderId="7" xfId="0" applyFont="1" applyFill="1" applyBorder="1"/>
    <xf numFmtId="43" fontId="4" fillId="0" borderId="0" xfId="1" applyFont="1" applyFill="1" applyBorder="1"/>
    <xf numFmtId="9" fontId="4" fillId="0" borderId="0" xfId="3" applyFont="1" applyFill="1" applyBorder="1"/>
    <xf numFmtId="9" fontId="4" fillId="0" borderId="0" xfId="3" applyFont="1"/>
    <xf numFmtId="0" fontId="4" fillId="0" borderId="17" xfId="0" applyFont="1" applyBorder="1" applyAlignment="1">
      <alignment horizontal="left" indent="2"/>
    </xf>
    <xf numFmtId="0" fontId="4" fillId="0" borderId="18" xfId="0" applyFont="1" applyBorder="1"/>
    <xf numFmtId="0" fontId="4" fillId="8" borderId="0" xfId="0" applyFont="1" applyFill="1"/>
    <xf numFmtId="167" fontId="4" fillId="0" borderId="0" xfId="2" applyNumberFormat="1" applyFont="1" applyFill="1"/>
    <xf numFmtId="167" fontId="4" fillId="0" borderId="0" xfId="2" applyNumberFormat="1" applyFont="1"/>
    <xf numFmtId="42" fontId="4" fillId="0" borderId="0" xfId="0" applyNumberFormat="1" applyFont="1"/>
    <xf numFmtId="0" fontId="20" fillId="0" borderId="0" xfId="0" applyFont="1"/>
    <xf numFmtId="0" fontId="9" fillId="0" borderId="0" xfId="0" applyFont="1"/>
    <xf numFmtId="0" fontId="19" fillId="0" borderId="0" xfId="0" applyFont="1"/>
    <xf numFmtId="0" fontId="21" fillId="9" borderId="20" xfId="0" applyFont="1" applyFill="1" applyBorder="1"/>
    <xf numFmtId="0" fontId="21" fillId="9" borderId="21" xfId="0" applyFont="1" applyFill="1" applyBorder="1" applyAlignment="1">
      <alignment horizontal="center"/>
    </xf>
    <xf numFmtId="0" fontId="21" fillId="9" borderId="21" xfId="0" applyFont="1" applyFill="1" applyBorder="1"/>
    <xf numFmtId="0" fontId="19" fillId="10" borderId="0" xfId="0" applyFont="1" applyFill="1" applyAlignment="1">
      <alignment horizontal="center"/>
    </xf>
    <xf numFmtId="38" fontId="8" fillId="10" borderId="0" xfId="0" applyNumberFormat="1" applyFont="1" applyFill="1" applyAlignment="1">
      <alignment horizontal="center"/>
    </xf>
    <xf numFmtId="37" fontId="8" fillId="10" borderId="0" xfId="0" applyNumberFormat="1" applyFont="1" applyFill="1" applyAlignment="1">
      <alignment horizontal="center"/>
    </xf>
    <xf numFmtId="0" fontId="8" fillId="10" borderId="0" xfId="0" applyFont="1" applyFill="1" applyAlignment="1">
      <alignment horizontal="center"/>
    </xf>
    <xf numFmtId="37" fontId="8" fillId="10" borderId="23" xfId="0" applyNumberFormat="1" applyFont="1" applyFill="1" applyBorder="1" applyAlignment="1">
      <alignment horizontal="center"/>
    </xf>
    <xf numFmtId="3" fontId="8" fillId="10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0" fontId="8" fillId="0" borderId="1" xfId="0" applyFont="1" applyBorder="1" applyAlignment="1">
      <alignment horizontal="center"/>
    </xf>
    <xf numFmtId="38" fontId="8" fillId="0" borderId="1" xfId="0" applyNumberFormat="1" applyFont="1" applyBorder="1" applyAlignment="1">
      <alignment horizontal="center"/>
    </xf>
    <xf numFmtId="37" fontId="8" fillId="0" borderId="1" xfId="0" applyNumberFormat="1" applyFont="1" applyBorder="1" applyAlignment="1">
      <alignment horizontal="center"/>
    </xf>
    <xf numFmtId="37" fontId="8" fillId="0" borderId="25" xfId="0" applyNumberFormat="1" applyFont="1" applyBorder="1" applyAlignment="1">
      <alignment horizontal="center"/>
    </xf>
    <xf numFmtId="38" fontId="4" fillId="0" borderId="0" xfId="0" applyNumberFormat="1" applyFont="1"/>
    <xf numFmtId="37" fontId="4" fillId="0" borderId="0" xfId="0" applyNumberFormat="1" applyFont="1"/>
    <xf numFmtId="37" fontId="4" fillId="0" borderId="23" xfId="0" applyNumberFormat="1" applyFont="1" applyBorder="1"/>
    <xf numFmtId="38" fontId="4" fillId="0" borderId="1" xfId="0" applyNumberFormat="1" applyFont="1" applyBorder="1"/>
    <xf numFmtId="37" fontId="4" fillId="0" borderId="1" xfId="0" applyNumberFormat="1" applyFont="1" applyBorder="1"/>
    <xf numFmtId="37" fontId="4" fillId="0" borderId="25" xfId="0" applyNumberFormat="1" applyFont="1" applyBorder="1"/>
    <xf numFmtId="3" fontId="8" fillId="10" borderId="7" xfId="0" applyNumberFormat="1" applyFont="1" applyFill="1" applyBorder="1" applyAlignment="1">
      <alignment horizontal="center"/>
    </xf>
    <xf numFmtId="3" fontId="4" fillId="0" borderId="0" xfId="0" applyNumberFormat="1" applyFont="1"/>
    <xf numFmtId="3" fontId="4" fillId="0" borderId="7" xfId="0" applyNumberFormat="1" applyFont="1" applyBorder="1"/>
    <xf numFmtId="3" fontId="4" fillId="0" borderId="28" xfId="0" applyNumberFormat="1" applyFont="1" applyBorder="1"/>
    <xf numFmtId="3" fontId="4" fillId="0" borderId="1" xfId="0" applyNumberFormat="1" applyFont="1" applyBorder="1"/>
    <xf numFmtId="0" fontId="19" fillId="10" borderId="0" xfId="0" applyFont="1" applyFill="1" applyAlignment="1">
      <alignment horizontal="left"/>
    </xf>
    <xf numFmtId="0" fontId="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Alignment="1">
      <alignment vertical="center"/>
    </xf>
    <xf numFmtId="38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38" fontId="0" fillId="0" borderId="0" xfId="1" applyNumberFormat="1" applyFont="1" applyAlignment="1">
      <alignment vertical="center"/>
    </xf>
    <xf numFmtId="164" fontId="0" fillId="0" borderId="0" xfId="1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0" fontId="22" fillId="0" borderId="0" xfId="0" applyFont="1" applyAlignment="1">
      <alignment vertical="center"/>
    </xf>
    <xf numFmtId="164" fontId="0" fillId="0" borderId="0" xfId="1" applyNumberFormat="1" applyFont="1" applyAlignment="1">
      <alignment horizontal="right" vertical="center"/>
    </xf>
    <xf numFmtId="0" fontId="6" fillId="2" borderId="29" xfId="0" applyFont="1" applyFill="1" applyBorder="1" applyAlignment="1">
      <alignment vertical="center"/>
    </xf>
    <xf numFmtId="38" fontId="6" fillId="2" borderId="29" xfId="0" applyNumberFormat="1" applyFont="1" applyFill="1" applyBorder="1" applyAlignment="1">
      <alignment vertical="center"/>
    </xf>
    <xf numFmtId="38" fontId="16" fillId="2" borderId="30" xfId="1" applyNumberFormat="1" applyFont="1" applyFill="1" applyBorder="1" applyAlignment="1">
      <alignment vertical="center"/>
    </xf>
    <xf numFmtId="38" fontId="16" fillId="2" borderId="29" xfId="1" applyNumberFormat="1" applyFont="1" applyFill="1" applyBorder="1" applyAlignment="1">
      <alignment vertical="center"/>
    </xf>
    <xf numFmtId="38" fontId="16" fillId="2" borderId="31" xfId="1" applyNumberFormat="1" applyFont="1" applyFill="1" applyBorder="1" applyAlignment="1">
      <alignment vertical="center"/>
    </xf>
    <xf numFmtId="38" fontId="16" fillId="2" borderId="32" xfId="1" applyNumberFormat="1" applyFont="1" applyFill="1" applyBorder="1" applyAlignment="1">
      <alignment vertical="center"/>
    </xf>
    <xf numFmtId="38" fontId="17" fillId="2" borderId="33" xfId="1" applyNumberFormat="1" applyFont="1" applyFill="1" applyBorder="1" applyAlignment="1">
      <alignment vertical="center"/>
    </xf>
    <xf numFmtId="38" fontId="7" fillId="2" borderId="31" xfId="0" applyNumberFormat="1" applyFont="1" applyFill="1" applyBorder="1" applyAlignment="1">
      <alignment vertical="center"/>
    </xf>
    <xf numFmtId="38" fontId="23" fillId="8" borderId="12" xfId="1" applyNumberFormat="1" applyFont="1" applyFill="1" applyBorder="1" applyAlignment="1">
      <alignment horizontal="center" vertical="center"/>
    </xf>
    <xf numFmtId="38" fontId="23" fillId="8" borderId="11" xfId="1" applyNumberFormat="1" applyFont="1" applyFill="1" applyBorder="1" applyAlignment="1">
      <alignment horizontal="center" vertical="center"/>
    </xf>
    <xf numFmtId="164" fontId="7" fillId="8" borderId="1" xfId="1" applyNumberFormat="1" applyFont="1" applyFill="1" applyBorder="1" applyAlignment="1">
      <alignment horizontal="center" vertical="center"/>
    </xf>
    <xf numFmtId="38" fontId="24" fillId="0" borderId="0" xfId="1" applyNumberFormat="1" applyFont="1" applyAlignment="1">
      <alignment vertical="center"/>
    </xf>
    <xf numFmtId="38" fontId="24" fillId="0" borderId="1" xfId="1" applyNumberFormat="1" applyFont="1" applyBorder="1" applyAlignment="1">
      <alignment vertical="center"/>
    </xf>
    <xf numFmtId="38" fontId="24" fillId="12" borderId="1" xfId="1" applyNumberFormat="1" applyFont="1" applyFill="1" applyBorder="1" applyAlignment="1">
      <alignment vertical="center"/>
    </xf>
    <xf numFmtId="43" fontId="7" fillId="8" borderId="14" xfId="1" applyFont="1" applyFill="1" applyBorder="1" applyAlignment="1">
      <alignment horizontal="center" vertical="center"/>
    </xf>
    <xf numFmtId="38" fontId="24" fillId="0" borderId="7" xfId="1" applyNumberFormat="1" applyFont="1" applyBorder="1" applyAlignment="1">
      <alignment vertical="center"/>
    </xf>
    <xf numFmtId="38" fontId="24" fillId="0" borderId="0" xfId="1" applyNumberFormat="1" applyFont="1" applyBorder="1" applyAlignment="1">
      <alignment vertical="center"/>
    </xf>
    <xf numFmtId="38" fontId="24" fillId="0" borderId="28" xfId="1" applyNumberFormat="1" applyFont="1" applyBorder="1" applyAlignment="1">
      <alignment vertical="center"/>
    </xf>
    <xf numFmtId="38" fontId="24" fillId="12" borderId="28" xfId="1" applyNumberFormat="1" applyFont="1" applyFill="1" applyBorder="1" applyAlignment="1">
      <alignment vertical="center"/>
    </xf>
    <xf numFmtId="43" fontId="19" fillId="10" borderId="15" xfId="1" applyFont="1" applyFill="1" applyBorder="1" applyAlignment="1">
      <alignment horizontal="left" vertical="center"/>
    </xf>
    <xf numFmtId="0" fontId="23" fillId="8" borderId="11" xfId="0" applyFont="1" applyFill="1" applyBorder="1" applyAlignment="1">
      <alignment vertical="center"/>
    </xf>
    <xf numFmtId="0" fontId="26" fillId="8" borderId="11" xfId="0" applyFont="1" applyFill="1" applyBorder="1" applyAlignment="1">
      <alignment vertical="center"/>
    </xf>
    <xf numFmtId="38" fontId="23" fillId="8" borderId="11" xfId="0" applyNumberFormat="1" applyFont="1" applyFill="1" applyBorder="1" applyAlignment="1">
      <alignment horizontal="center" vertical="center"/>
    </xf>
    <xf numFmtId="38" fontId="23" fillId="11" borderId="34" xfId="1" applyNumberFormat="1" applyFont="1" applyFill="1" applyBorder="1" applyAlignment="1">
      <alignment horizontal="center" vertical="center"/>
    </xf>
    <xf numFmtId="3" fontId="26" fillId="8" borderId="11" xfId="0" applyNumberFormat="1" applyFont="1" applyFill="1" applyBorder="1" applyAlignment="1">
      <alignment horizontal="left" vertical="center"/>
    </xf>
    <xf numFmtId="0" fontId="26" fillId="0" borderId="0" xfId="0" applyFont="1" applyAlignment="1">
      <alignment vertical="center"/>
    </xf>
    <xf numFmtId="38" fontId="26" fillId="0" borderId="0" xfId="0" applyNumberFormat="1" applyFont="1" applyAlignment="1">
      <alignment vertical="center"/>
    </xf>
    <xf numFmtId="38" fontId="26" fillId="0" borderId="2" xfId="1" applyNumberFormat="1" applyFont="1" applyBorder="1" applyAlignment="1">
      <alignment vertical="center"/>
    </xf>
    <xf numFmtId="38" fontId="26" fillId="0" borderId="0" xfId="1" applyNumberFormat="1" applyFont="1" applyAlignment="1">
      <alignment vertical="center"/>
    </xf>
    <xf numFmtId="38" fontId="23" fillId="0" borderId="24" xfId="1" applyNumberFormat="1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38" fontId="26" fillId="0" borderId="1" xfId="0" applyNumberFormat="1" applyFont="1" applyBorder="1" applyAlignment="1">
      <alignment vertical="center"/>
    </xf>
    <xf numFmtId="38" fontId="26" fillId="0" borderId="10" xfId="1" applyNumberFormat="1" applyFont="1" applyBorder="1" applyAlignment="1">
      <alignment vertical="center"/>
    </xf>
    <xf numFmtId="38" fontId="26" fillId="0" borderId="1" xfId="1" applyNumberFormat="1" applyFont="1" applyBorder="1" applyAlignment="1">
      <alignment vertical="center"/>
    </xf>
    <xf numFmtId="38" fontId="23" fillId="0" borderId="26" xfId="1" applyNumberFormat="1" applyFont="1" applyBorder="1" applyAlignment="1">
      <alignment vertical="center"/>
    </xf>
    <xf numFmtId="0" fontId="26" fillId="12" borderId="1" xfId="0" applyFont="1" applyFill="1" applyBorder="1" applyAlignment="1">
      <alignment vertical="center"/>
    </xf>
    <xf numFmtId="0" fontId="23" fillId="12" borderId="1" xfId="0" applyFont="1" applyFill="1" applyBorder="1" applyAlignment="1">
      <alignment horizontal="center" vertical="center"/>
    </xf>
    <xf numFmtId="38" fontId="23" fillId="12" borderId="1" xfId="0" applyNumberFormat="1" applyFont="1" applyFill="1" applyBorder="1" applyAlignment="1">
      <alignment horizontal="center" vertical="center"/>
    </xf>
    <xf numFmtId="38" fontId="23" fillId="12" borderId="10" xfId="1" applyNumberFormat="1" applyFont="1" applyFill="1" applyBorder="1" applyAlignment="1">
      <alignment horizontal="center" vertical="center"/>
    </xf>
    <xf numFmtId="38" fontId="23" fillId="12" borderId="1" xfId="1" applyNumberFormat="1" applyFont="1" applyFill="1" applyBorder="1" applyAlignment="1">
      <alignment horizontal="center" vertical="center"/>
    </xf>
    <xf numFmtId="38" fontId="23" fillId="12" borderId="26" xfId="1" applyNumberFormat="1" applyFont="1" applyFill="1" applyBorder="1" applyAlignment="1">
      <alignment horizontal="center" vertical="center"/>
    </xf>
    <xf numFmtId="38" fontId="26" fillId="12" borderId="1" xfId="0" applyNumberFormat="1" applyFont="1" applyFill="1" applyBorder="1" applyAlignment="1">
      <alignment vertical="center"/>
    </xf>
    <xf numFmtId="0" fontId="23" fillId="11" borderId="5" xfId="0" applyFont="1" applyFill="1" applyBorder="1" applyAlignment="1">
      <alignment vertical="center"/>
    </xf>
    <xf numFmtId="0" fontId="23" fillId="11" borderId="5" xfId="0" applyFont="1" applyFill="1" applyBorder="1" applyAlignment="1">
      <alignment horizontal="center" vertical="center"/>
    </xf>
    <xf numFmtId="38" fontId="23" fillId="11" borderId="5" xfId="0" applyNumberFormat="1" applyFont="1" applyFill="1" applyBorder="1" applyAlignment="1">
      <alignment horizontal="center" vertical="center"/>
    </xf>
    <xf numFmtId="38" fontId="23" fillId="11" borderId="6" xfId="1" applyNumberFormat="1" applyFont="1" applyFill="1" applyBorder="1" applyAlignment="1">
      <alignment horizontal="center" vertical="center"/>
    </xf>
    <xf numFmtId="38" fontId="23" fillId="11" borderId="5" xfId="1" applyNumberFormat="1" applyFont="1" applyFill="1" applyBorder="1" applyAlignment="1">
      <alignment horizontal="center" vertical="center"/>
    </xf>
    <xf numFmtId="38" fontId="23" fillId="11" borderId="35" xfId="1" applyNumberFormat="1" applyFont="1" applyFill="1" applyBorder="1" applyAlignment="1">
      <alignment horizontal="center" vertical="center"/>
    </xf>
    <xf numFmtId="0" fontId="26" fillId="0" borderId="5" xfId="0" applyFont="1" applyBorder="1" applyAlignment="1">
      <alignment vertical="center"/>
    </xf>
    <xf numFmtId="38" fontId="26" fillId="0" borderId="5" xfId="0" applyNumberFormat="1" applyFont="1" applyBorder="1" applyAlignment="1">
      <alignment vertical="center"/>
    </xf>
    <xf numFmtId="38" fontId="26" fillId="0" borderId="6" xfId="1" applyNumberFormat="1" applyFont="1" applyBorder="1" applyAlignment="1">
      <alignment vertical="center"/>
    </xf>
    <xf numFmtId="38" fontId="26" fillId="0" borderId="5" xfId="1" applyNumberFormat="1" applyFont="1" applyBorder="1" applyAlignment="1">
      <alignment vertical="center"/>
    </xf>
    <xf numFmtId="38" fontId="23" fillId="0" borderId="35" xfId="1" applyNumberFormat="1" applyFont="1" applyBorder="1" applyAlignment="1">
      <alignment vertical="center"/>
    </xf>
    <xf numFmtId="43" fontId="7" fillId="13" borderId="31" xfId="1" applyFont="1" applyFill="1" applyBorder="1" applyAlignment="1">
      <alignment vertical="center"/>
    </xf>
    <xf numFmtId="43" fontId="0" fillId="0" borderId="0" xfId="1" applyFont="1" applyBorder="1" applyAlignment="1">
      <alignment horizontal="right"/>
    </xf>
    <xf numFmtId="0" fontId="6" fillId="9" borderId="1" xfId="0" applyFont="1" applyFill="1" applyBorder="1"/>
    <xf numFmtId="14" fontId="25" fillId="9" borderId="0" xfId="0" applyNumberFormat="1" applyFont="1" applyFill="1" applyAlignment="1">
      <alignment horizontal="center"/>
    </xf>
    <xf numFmtId="0" fontId="19" fillId="10" borderId="37" xfId="0" applyFont="1" applyFill="1" applyBorder="1" applyAlignment="1">
      <alignment horizontal="center"/>
    </xf>
    <xf numFmtId="0" fontId="8" fillId="12" borderId="1" xfId="0" applyFont="1" applyFill="1" applyBorder="1"/>
    <xf numFmtId="0" fontId="8" fillId="12" borderId="1" xfId="0" applyFont="1" applyFill="1" applyBorder="1" applyAlignment="1">
      <alignment horizontal="right"/>
    </xf>
    <xf numFmtId="38" fontId="8" fillId="12" borderId="1" xfId="0" applyNumberFormat="1" applyFont="1" applyFill="1" applyBorder="1" applyAlignment="1">
      <alignment horizontal="right"/>
    </xf>
    <xf numFmtId="0" fontId="19" fillId="10" borderId="37" xfId="0" applyFont="1" applyFill="1" applyBorder="1" applyAlignment="1">
      <alignment horizontal="left"/>
    </xf>
    <xf numFmtId="164" fontId="16" fillId="3" borderId="0" xfId="1" applyNumberFormat="1" applyFont="1" applyFill="1" applyBorder="1" applyAlignment="1" applyProtection="1">
      <alignment horizontal="left"/>
      <protection locked="0"/>
    </xf>
    <xf numFmtId="0" fontId="21" fillId="9" borderId="21" xfId="0" applyFont="1" applyFill="1" applyBorder="1" applyAlignment="1">
      <alignment horizontal="center"/>
    </xf>
    <xf numFmtId="0" fontId="21" fillId="9" borderId="22" xfId="0" applyFont="1" applyFill="1" applyBorder="1" applyAlignment="1">
      <alignment horizontal="center"/>
    </xf>
    <xf numFmtId="3" fontId="21" fillId="9" borderId="27" xfId="0" applyNumberFormat="1" applyFont="1" applyFill="1" applyBorder="1" applyAlignment="1">
      <alignment horizontal="center"/>
    </xf>
    <xf numFmtId="3" fontId="21" fillId="9" borderId="21" xfId="0" applyNumberFormat="1" applyFont="1" applyFill="1" applyBorder="1" applyAlignment="1">
      <alignment horizontal="center"/>
    </xf>
    <xf numFmtId="43" fontId="21" fillId="2" borderId="36" xfId="1" applyFont="1" applyFill="1" applyBorder="1" applyAlignment="1">
      <alignment horizontal="center" vertical="center"/>
    </xf>
    <xf numFmtId="43" fontId="7" fillId="2" borderId="31" xfId="1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943"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theme="1"/>
      </font>
      <fill>
        <patternFill>
          <fgColor indexed="64"/>
          <bgColor theme="0" tint="-0.14993743705557422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color rgb="FFFFFFFF"/>
      </font>
      <fill>
        <patternFill>
          <bgColor rgb="FFE26B0A"/>
        </patternFill>
      </fill>
    </dxf>
    <dxf>
      <fill>
        <patternFill>
          <bgColor rgb="FFFDE9D9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  <dxf>
      <font>
        <b/>
        <i val="0"/>
        <color theme="5"/>
      </font>
      <fill>
        <patternFill patternType="none">
          <bgColor auto="1"/>
        </patternFill>
      </fill>
    </dxf>
    <dxf>
      <font>
        <b/>
        <i val="0"/>
        <color theme="6" tint="-0.24994659260841701"/>
      </font>
      <fill>
        <patternFill>
          <bgColor theme="0"/>
        </patternFill>
      </fill>
    </dxf>
    <dxf>
      <font>
        <b/>
        <i val="0"/>
        <color rgb="FFC00000"/>
      </font>
      <fill>
        <patternFill patternType="none">
          <bgColor auto="1"/>
        </patternFill>
      </fill>
    </dxf>
    <dxf>
      <font>
        <b/>
        <i val="0"/>
        <color theme="9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14</xdr:row>
      <xdr:rowOff>117475</xdr:rowOff>
    </xdr:from>
    <xdr:to>
      <xdr:col>10</xdr:col>
      <xdr:colOff>34925</xdr:colOff>
      <xdr:row>30</xdr:row>
      <xdr:rowOff>95250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32E2E8D4-5551-A0FC-2871-F69C136BB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012950"/>
          <a:ext cx="7512050" cy="2263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Shared%20drives\FIN-MO\KIPP%20Endeavor%20Academy\1.%20Accounting%20Schedules\FY%2023\2023%2001\KIPPKC%20-%20FRT23%20MO%20-%202023%2001_ND.xlsm" TargetMode="External"/><Relationship Id="rId1" Type="http://schemas.openxmlformats.org/officeDocument/2006/relationships/externalLinkPath" Target="KIPPKC%20-%20FRT23%20MO%20-%202023%2001_N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rror"/>
      <sheetName val="FAR"/>
      <sheetName val="KPIs"/>
      <sheetName val="Dashboard"/>
      <sheetName val="IS"/>
      <sheetName val="Forecast"/>
      <sheetName val="BS"/>
      <sheetName val="PrevForecast"/>
      <sheetName val="Data"/>
      <sheetName val="DataBS"/>
      <sheetName val="Setup"/>
      <sheetName val="Accounts"/>
      <sheetName val="Rev"/>
      <sheetName val="PPF"/>
      <sheetName val="Payroll"/>
      <sheetName val="FAC"/>
      <sheetName val="AR"/>
      <sheetName val="iIS"/>
      <sheetName val="iBS"/>
      <sheetName val="Benefits"/>
      <sheetName val="iBudget"/>
      <sheetName val="iBudgetNextYear"/>
      <sheetName val="is1"/>
      <sheetName val="bs1"/>
      <sheetName val="is2"/>
      <sheetName val="bs2"/>
      <sheetName val="is3"/>
      <sheetName val="bs3"/>
      <sheetName val="ForecastPivot"/>
      <sheetName val="BSPivot"/>
      <sheetName val="ISPivot"/>
      <sheetName val="COAHints"/>
      <sheetName val="GraphData"/>
      <sheetName val="Controls"/>
      <sheetName val="icons"/>
      <sheetName val="Timer"/>
      <sheetName val="QC"/>
    </sheetNames>
    <sheetDataSet>
      <sheetData sheetId="0"/>
      <sheetData sheetId="1"/>
      <sheetData sheetId="2"/>
      <sheetData sheetId="3">
        <row r="64">
          <cell r="G64">
            <v>679960.56705925427</v>
          </cell>
        </row>
        <row r="66">
          <cell r="G66">
            <v>680359.08630363899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6">
          <cell r="D6" t="str">
            <v>KIPP Endeavor Academy</v>
          </cell>
        </row>
        <row r="8">
          <cell r="X8" t="str">
            <v>July 2022 through January 2023</v>
          </cell>
        </row>
        <row r="9">
          <cell r="X9" t="str">
            <v>As of January 31, 2023</v>
          </cell>
        </row>
        <row r="12">
          <cell r="X12">
            <v>44957</v>
          </cell>
        </row>
        <row r="13">
          <cell r="D13">
            <v>44743</v>
          </cell>
        </row>
        <row r="16">
          <cell r="X16">
            <v>44773</v>
          </cell>
        </row>
        <row r="17">
          <cell r="X17">
            <v>44804</v>
          </cell>
        </row>
        <row r="18">
          <cell r="X18">
            <v>44834</v>
          </cell>
        </row>
        <row r="19">
          <cell r="X19">
            <v>44865</v>
          </cell>
        </row>
        <row r="20">
          <cell r="X20">
            <v>44895</v>
          </cell>
        </row>
        <row r="21">
          <cell r="X21">
            <v>44926</v>
          </cell>
        </row>
        <row r="22">
          <cell r="X22">
            <v>44957</v>
          </cell>
        </row>
        <row r="23">
          <cell r="X23">
            <v>44985</v>
          </cell>
        </row>
        <row r="24">
          <cell r="X24">
            <v>45016</v>
          </cell>
        </row>
        <row r="25">
          <cell r="X25">
            <v>45046</v>
          </cell>
        </row>
        <row r="26">
          <cell r="X26">
            <v>45077</v>
          </cell>
        </row>
        <row r="27">
          <cell r="X27">
            <v>45107</v>
          </cell>
        </row>
        <row r="42">
          <cell r="X42">
            <v>0.15</v>
          </cell>
        </row>
        <row r="43">
          <cell r="X43">
            <v>25000</v>
          </cell>
        </row>
        <row r="44">
          <cell r="X44">
            <v>5000</v>
          </cell>
        </row>
        <row r="52">
          <cell r="X52">
            <v>25000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4">
          <cell r="B24">
            <v>1751900.4900000002</v>
          </cell>
        </row>
      </sheetData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9157A-D3C7-4532-9FE5-EBFA286331BD}">
  <sheetPr>
    <pageSetUpPr fitToPage="1"/>
  </sheetPr>
  <dimension ref="A1:T144"/>
  <sheetViews>
    <sheetView showGridLines="0" tabSelected="1" topLeftCell="A25" zoomScale="148" zoomScaleNormal="148" workbookViewId="0">
      <selection activeCell="L41" sqref="L41"/>
    </sheetView>
  </sheetViews>
  <sheetFormatPr defaultRowHeight="11.25" customHeight="1" x14ac:dyDescent="0.35"/>
  <cols>
    <col min="1" max="1" width="5.81640625" customWidth="1"/>
    <col min="2" max="2" width="14.26953125" customWidth="1"/>
    <col min="3" max="3" width="11" customWidth="1"/>
    <col min="4" max="4" width="11.54296875" customWidth="1"/>
    <col min="5" max="6" width="11" customWidth="1"/>
    <col min="7" max="7" width="9.36328125" bestFit="1" customWidth="1"/>
    <col min="8" max="10" width="11" customWidth="1"/>
  </cols>
  <sheetData>
    <row r="1" spans="1:15" ht="18.5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5" ht="14.5" x14ac:dyDescent="0.35">
      <c r="A2" s="3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pans="1:15" ht="14.5" x14ac:dyDescent="0.35">
      <c r="A3" s="4" t="s">
        <v>2</v>
      </c>
      <c r="B3" s="2"/>
      <c r="C3" s="2"/>
      <c r="D3" s="2"/>
      <c r="E3" s="2"/>
      <c r="F3" s="2"/>
      <c r="G3" s="2"/>
      <c r="H3" s="2"/>
      <c r="I3" s="2"/>
      <c r="J3" s="2"/>
    </row>
    <row r="4" spans="1:15" ht="11.25" customHeight="1" x14ac:dyDescent="0.35">
      <c r="A4" s="2"/>
      <c r="B4" s="2"/>
      <c r="C4" s="2"/>
      <c r="D4" s="2"/>
      <c r="E4" s="2"/>
      <c r="F4" s="2"/>
      <c r="G4" s="2"/>
      <c r="H4" s="2"/>
      <c r="I4" s="2"/>
      <c r="J4" s="2"/>
    </row>
    <row r="5" spans="1:15" ht="11.25" customHeight="1" x14ac:dyDescent="0.35">
      <c r="A5" s="5" t="s">
        <v>3</v>
      </c>
      <c r="B5" s="5"/>
      <c r="C5" s="5"/>
      <c r="D5" s="5"/>
      <c r="E5" s="5"/>
      <c r="F5" s="5"/>
      <c r="G5" s="5"/>
      <c r="H5" s="5"/>
      <c r="I5" s="5"/>
      <c r="J5" s="5"/>
      <c r="K5" s="2"/>
      <c r="L5" s="2"/>
      <c r="M5" s="2"/>
      <c r="N5" s="2"/>
      <c r="O5" s="2"/>
    </row>
    <row r="6" spans="1:15" ht="11.25" customHeight="1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11.25" hidden="1" customHeight="1" x14ac:dyDescent="0.35">
      <c r="A7" s="2"/>
      <c r="B7" s="2">
        <v>1</v>
      </c>
      <c r="C7" s="2"/>
      <c r="D7" s="2">
        <v>2</v>
      </c>
      <c r="E7" s="2"/>
      <c r="F7" s="2">
        <v>3</v>
      </c>
      <c r="G7" s="2"/>
      <c r="H7" s="2">
        <v>4</v>
      </c>
      <c r="I7" s="2"/>
      <c r="J7" s="2"/>
      <c r="K7" s="2"/>
      <c r="L7" s="2"/>
      <c r="M7" s="2"/>
      <c r="N7" s="2"/>
      <c r="O7" s="2"/>
    </row>
    <row r="8" spans="1:15" ht="11.25" hidden="1" customHeigh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ht="11.25" hidden="1" customHeight="1" x14ac:dyDescent="0.35">
      <c r="A9" s="7"/>
      <c r="B9" s="8" t="s">
        <v>4</v>
      </c>
      <c r="C9" s="9"/>
      <c r="D9" s="8" t="s">
        <v>4</v>
      </c>
      <c r="E9" s="9"/>
      <c r="F9" s="8" t="s">
        <v>5</v>
      </c>
      <c r="G9" s="9"/>
      <c r="H9" s="8" t="s">
        <v>5</v>
      </c>
      <c r="I9" s="9"/>
      <c r="J9" s="2"/>
      <c r="K9" s="2"/>
      <c r="L9" s="2"/>
      <c r="M9" s="2"/>
      <c r="N9" s="2"/>
      <c r="O9" s="2"/>
    </row>
    <row r="10" spans="1:15" ht="11.25" customHeight="1" x14ac:dyDescent="0.35">
      <c r="A10" s="2"/>
      <c r="B10" s="94" t="s">
        <v>6</v>
      </c>
      <c r="C10" s="2"/>
      <c r="D10" s="94" t="s">
        <v>7</v>
      </c>
      <c r="E10" s="2"/>
      <c r="F10" s="94" t="s">
        <v>8</v>
      </c>
      <c r="G10" s="2"/>
      <c r="H10" s="94" t="s">
        <v>9</v>
      </c>
      <c r="I10" s="2"/>
      <c r="J10" s="2"/>
      <c r="K10" s="2"/>
      <c r="L10" s="2"/>
      <c r="M10" s="2"/>
      <c r="N10" s="2"/>
      <c r="O10" s="2"/>
    </row>
    <row r="11" spans="1:15" ht="11.25" customHeight="1" x14ac:dyDescent="0.35">
      <c r="A11" s="2"/>
      <c r="B11" s="94" t="s">
        <v>10</v>
      </c>
      <c r="C11" s="2"/>
      <c r="D11" s="94" t="s">
        <v>11</v>
      </c>
      <c r="E11" s="2"/>
      <c r="F11" s="94" t="s">
        <v>10</v>
      </c>
      <c r="G11" s="2"/>
      <c r="H11" s="94" t="s">
        <v>12</v>
      </c>
      <c r="I11" s="2"/>
      <c r="J11" s="2"/>
      <c r="K11" s="2"/>
      <c r="L11" s="2"/>
      <c r="M11" s="2"/>
      <c r="N11" s="2"/>
      <c r="O11" s="2"/>
    </row>
    <row r="12" spans="1:15" ht="23" x14ac:dyDescent="0.5">
      <c r="A12" s="10"/>
      <c r="B12" s="11">
        <v>59.213618114955196</v>
      </c>
      <c r="C12" s="12"/>
      <c r="D12" s="13">
        <v>4.3385011861235168E-2</v>
      </c>
      <c r="E12" s="12"/>
      <c r="F12" s="14">
        <v>0.1623392727258183</v>
      </c>
      <c r="G12" s="12"/>
      <c r="H12" s="11">
        <v>1.6448246523717549</v>
      </c>
      <c r="I12" s="10"/>
      <c r="J12" s="2"/>
    </row>
    <row r="13" spans="1:15" ht="11.25" customHeight="1" x14ac:dyDescent="0.35">
      <c r="A13" s="2"/>
      <c r="B13" s="15" t="s">
        <v>13</v>
      </c>
      <c r="C13" s="16"/>
      <c r="D13" s="15" t="s">
        <v>14</v>
      </c>
      <c r="E13" s="16"/>
      <c r="F13" s="15" t="s">
        <v>15</v>
      </c>
      <c r="G13" s="2"/>
      <c r="H13" s="15" t="s">
        <v>16</v>
      </c>
      <c r="I13" s="2"/>
      <c r="J13" s="2"/>
      <c r="K13" s="2"/>
      <c r="L13" s="2"/>
      <c r="M13" s="2"/>
      <c r="N13" s="2"/>
      <c r="O13" s="2"/>
    </row>
    <row r="14" spans="1:15" ht="11.25" customHeight="1" x14ac:dyDescent="0.3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 ht="11.25" customHeight="1" x14ac:dyDescent="0.35">
      <c r="A15" s="5" t="s">
        <v>17</v>
      </c>
      <c r="B15" s="5"/>
      <c r="C15" s="5"/>
      <c r="D15" s="5"/>
      <c r="E15" s="5"/>
      <c r="F15" s="5"/>
      <c r="G15" s="5"/>
      <c r="H15" s="5"/>
      <c r="I15" s="5"/>
      <c r="J15" s="5"/>
      <c r="K15" s="2"/>
      <c r="L15" s="2"/>
      <c r="M15" s="2"/>
      <c r="N15" s="2"/>
      <c r="O15" s="2"/>
    </row>
    <row r="16" spans="1:15" ht="11.25" customHeight="1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11.25" customHeight="1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11.25" customHeight="1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11.25" customHeight="1" x14ac:dyDescent="0.3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49" t="s">
        <v>430</v>
      </c>
      <c r="M19" s="49"/>
      <c r="N19" s="49"/>
      <c r="O19" s="2"/>
    </row>
    <row r="20" spans="1:15" ht="11.25" customHeight="1" x14ac:dyDescent="0.3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49" t="s">
        <v>431</v>
      </c>
      <c r="M20" s="49"/>
      <c r="N20" s="49"/>
      <c r="O20" s="2"/>
    </row>
    <row r="21" spans="1:15" ht="11.25" customHeight="1" x14ac:dyDescent="0.3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11.25" customHeight="1" x14ac:dyDescent="0.3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11.25" customHeight="1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11.25" customHeight="1" x14ac:dyDescent="0.3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15" ht="11.25" customHeight="1" x14ac:dyDescent="0.3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15" ht="11.25" customHeight="1" x14ac:dyDescent="0.3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15" ht="11.25" customHeight="1" x14ac:dyDescent="0.3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1:15" ht="11.25" customHeight="1" x14ac:dyDescent="0.3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5" ht="11.25" customHeight="1" x14ac:dyDescent="0.3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5" ht="11.25" customHeight="1" x14ac:dyDescent="0.3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1:15" ht="11.25" customHeight="1" x14ac:dyDescent="0.3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1:15" ht="11.25" customHeight="1" x14ac:dyDescent="0.3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</row>
    <row r="33" spans="1:20" ht="11.25" customHeight="1" x14ac:dyDescent="0.3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1:20" ht="11.25" customHeight="1" x14ac:dyDescent="0.3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1:20" ht="11.25" customHeight="1" x14ac:dyDescent="0.35">
      <c r="A35" s="5" t="s">
        <v>18</v>
      </c>
      <c r="B35" s="5"/>
      <c r="C35" s="5"/>
      <c r="D35" s="5"/>
      <c r="E35" s="17" t="s">
        <v>19</v>
      </c>
      <c r="F35" s="5"/>
      <c r="G35" s="5"/>
      <c r="H35" s="17" t="s">
        <v>20</v>
      </c>
      <c r="I35" s="5"/>
      <c r="J35" s="5"/>
      <c r="K35" s="2"/>
      <c r="L35" s="2"/>
      <c r="M35" s="2"/>
      <c r="N35" s="2"/>
      <c r="O35" s="2"/>
    </row>
    <row r="36" spans="1:20" ht="11.25" customHeight="1" x14ac:dyDescent="0.35">
      <c r="A36" s="18"/>
      <c r="B36" s="18"/>
      <c r="C36" s="18"/>
      <c r="D36" s="19" t="s">
        <v>21</v>
      </c>
      <c r="E36" s="19" t="s">
        <v>22</v>
      </c>
      <c r="F36" s="19" t="s">
        <v>23</v>
      </c>
      <c r="G36" s="20" t="s">
        <v>24</v>
      </c>
      <c r="H36" s="19" t="s">
        <v>22</v>
      </c>
      <c r="I36" s="19" t="s">
        <v>23</v>
      </c>
      <c r="J36" s="20" t="s">
        <v>25</v>
      </c>
      <c r="K36" s="2"/>
      <c r="L36" s="2"/>
      <c r="M36" s="2"/>
      <c r="N36" s="2"/>
      <c r="O36" s="2"/>
    </row>
    <row r="37" spans="1:20" ht="11.25" customHeight="1" x14ac:dyDescent="0.35">
      <c r="A37" s="21" t="s">
        <v>26</v>
      </c>
      <c r="B37" s="2"/>
      <c r="C37" s="2"/>
      <c r="D37" s="6"/>
      <c r="E37" s="6"/>
      <c r="F37" s="6"/>
      <c r="G37" s="22"/>
      <c r="H37" s="6"/>
      <c r="I37" s="6"/>
      <c r="J37" s="22"/>
      <c r="K37" s="2"/>
      <c r="L37" s="2"/>
      <c r="M37" s="2"/>
      <c r="N37" s="2"/>
      <c r="O37" s="2"/>
    </row>
    <row r="38" spans="1:20" ht="11.25" customHeight="1" x14ac:dyDescent="0.35">
      <c r="A38" s="2" t="s">
        <v>27</v>
      </c>
      <c r="B38" s="2"/>
      <c r="C38" s="2"/>
      <c r="D38" s="23">
        <v>600952.16999999993</v>
      </c>
      <c r="E38" s="23">
        <v>556183.80000000005</v>
      </c>
      <c r="F38" s="24">
        <v>44768.369999999879</v>
      </c>
      <c r="G38" s="25">
        <v>977626.23249999993</v>
      </c>
      <c r="H38" s="23">
        <v>975761.07</v>
      </c>
      <c r="I38" s="24">
        <v>1865.1624999999767</v>
      </c>
      <c r="J38" s="25">
        <v>376674.0625</v>
      </c>
      <c r="K38" s="2"/>
      <c r="L38" s="2"/>
      <c r="M38" s="2"/>
      <c r="N38" s="2"/>
      <c r="O38" s="2"/>
    </row>
    <row r="39" spans="1:20" ht="11.25" customHeight="1" x14ac:dyDescent="0.35">
      <c r="A39" s="2" t="s">
        <v>28</v>
      </c>
      <c r="B39" s="2"/>
      <c r="C39" s="2"/>
      <c r="D39" s="23">
        <v>5880684.6399999997</v>
      </c>
      <c r="E39" s="23">
        <v>4062639.27</v>
      </c>
      <c r="F39" s="24">
        <v>1818045.3699999996</v>
      </c>
      <c r="G39" s="25">
        <v>9394815.0989843756</v>
      </c>
      <c r="H39" s="23">
        <v>7759434.8099999996</v>
      </c>
      <c r="I39" s="24">
        <v>1635380.288984376</v>
      </c>
      <c r="J39" s="25">
        <v>3514130.4589843759</v>
      </c>
      <c r="K39" s="2"/>
      <c r="L39" s="2" t="s">
        <v>432</v>
      </c>
      <c r="T39" s="2"/>
    </row>
    <row r="40" spans="1:20" ht="11.25" customHeight="1" x14ac:dyDescent="0.35">
      <c r="A40" s="2" t="s">
        <v>29</v>
      </c>
      <c r="B40" s="2"/>
      <c r="C40" s="2"/>
      <c r="D40" s="23">
        <v>811415.9</v>
      </c>
      <c r="E40" s="23">
        <v>2087461.83</v>
      </c>
      <c r="F40" s="24">
        <v>-1276045.9300000002</v>
      </c>
      <c r="G40" s="25">
        <v>3833889.9405273441</v>
      </c>
      <c r="H40" s="23">
        <v>3814500.94</v>
      </c>
      <c r="I40" s="24">
        <v>19389.000527344178</v>
      </c>
      <c r="J40" s="25">
        <v>3022474.0405273442</v>
      </c>
      <c r="K40" s="2"/>
      <c r="L40" s="2" t="s">
        <v>437</v>
      </c>
      <c r="M40" s="2"/>
      <c r="N40" s="2"/>
      <c r="O40" s="2"/>
      <c r="P40" s="2"/>
      <c r="Q40" s="2"/>
      <c r="R40" s="2"/>
      <c r="S40" s="2"/>
    </row>
    <row r="41" spans="1:20" ht="11.25" customHeight="1" x14ac:dyDescent="0.35">
      <c r="A41" s="2" t="s">
        <v>30</v>
      </c>
      <c r="B41" s="2"/>
      <c r="C41" s="2"/>
      <c r="D41" s="23">
        <v>686879.64</v>
      </c>
      <c r="E41" s="23">
        <v>898400</v>
      </c>
      <c r="F41" s="24">
        <v>-211520.36</v>
      </c>
      <c r="G41" s="25">
        <v>1198000.0306249999</v>
      </c>
      <c r="H41" s="23">
        <v>1123000</v>
      </c>
      <c r="I41" s="24">
        <v>75000.030624999898</v>
      </c>
      <c r="J41" s="25">
        <v>511120.39062499988</v>
      </c>
      <c r="K41" s="2"/>
      <c r="L41" s="2"/>
      <c r="M41" s="2"/>
      <c r="N41" s="2"/>
      <c r="O41" s="2"/>
    </row>
    <row r="42" spans="1:20" ht="11.25" customHeight="1" x14ac:dyDescent="0.35">
      <c r="A42" s="2" t="s">
        <v>31</v>
      </c>
      <c r="B42" s="2"/>
      <c r="C42" s="2"/>
      <c r="D42" s="23">
        <v>268375.42</v>
      </c>
      <c r="E42" s="23">
        <v>11228</v>
      </c>
      <c r="F42" s="24">
        <v>257147.41999999998</v>
      </c>
      <c r="G42" s="25">
        <v>268375.42</v>
      </c>
      <c r="H42" s="23">
        <v>19248</v>
      </c>
      <c r="I42" s="24">
        <v>249127.41999999998</v>
      </c>
      <c r="J42" s="25">
        <v>0</v>
      </c>
      <c r="K42" s="2"/>
      <c r="L42" s="2"/>
      <c r="M42" s="2"/>
      <c r="N42" s="2"/>
      <c r="O42" s="2"/>
    </row>
    <row r="43" spans="1:20" ht="11.25" customHeight="1" x14ac:dyDescent="0.35">
      <c r="A43" s="26" t="s">
        <v>32</v>
      </c>
      <c r="B43" s="26"/>
      <c r="C43" s="26"/>
      <c r="D43" s="27">
        <v>8248307.7699999996</v>
      </c>
      <c r="E43" s="27">
        <v>7615912.9000000004</v>
      </c>
      <c r="F43" s="28">
        <v>632394.86999999918</v>
      </c>
      <c r="G43" s="29">
        <v>15672706.72263672</v>
      </c>
      <c r="H43" s="27">
        <v>13691944.819999998</v>
      </c>
      <c r="I43" s="28">
        <v>1980761.9026367217</v>
      </c>
      <c r="J43" s="29">
        <v>7424398.9526367206</v>
      </c>
      <c r="K43" s="2"/>
      <c r="L43" s="2"/>
      <c r="M43" s="2"/>
      <c r="N43" s="2"/>
      <c r="O43" s="2"/>
    </row>
    <row r="44" spans="1:20" ht="11.25" customHeight="1" x14ac:dyDescent="0.35">
      <c r="A44" s="2"/>
      <c r="B44" s="2"/>
      <c r="C44" s="2"/>
      <c r="D44" s="30"/>
      <c r="E44" s="30"/>
      <c r="F44" s="31"/>
      <c r="G44" s="25"/>
      <c r="H44" s="30"/>
      <c r="I44" s="31"/>
      <c r="J44" s="25"/>
      <c r="K44" s="2"/>
      <c r="L44" s="2"/>
      <c r="M44" s="2"/>
      <c r="N44" s="2"/>
      <c r="O44" s="2"/>
    </row>
    <row r="45" spans="1:20" ht="11.25" customHeight="1" x14ac:dyDescent="0.35">
      <c r="A45" s="21" t="s">
        <v>33</v>
      </c>
      <c r="B45" s="2"/>
      <c r="C45" s="2"/>
      <c r="D45" s="2"/>
      <c r="E45" s="2"/>
      <c r="F45" s="7"/>
      <c r="G45" s="32"/>
      <c r="H45" s="2"/>
      <c r="I45" s="7"/>
      <c r="J45" s="32"/>
      <c r="K45" s="2"/>
      <c r="L45" s="2"/>
      <c r="M45" s="2"/>
      <c r="N45" s="2"/>
      <c r="O45" s="2"/>
    </row>
    <row r="46" spans="1:20" ht="11.25" customHeight="1" x14ac:dyDescent="0.35">
      <c r="A46" s="2" t="s">
        <v>34</v>
      </c>
      <c r="B46" s="2"/>
      <c r="C46" s="2"/>
      <c r="D46" s="23">
        <v>4004063.81</v>
      </c>
      <c r="E46" s="23">
        <v>3803956.73</v>
      </c>
      <c r="F46" s="24">
        <v>-200107.08000000007</v>
      </c>
      <c r="G46" s="25">
        <v>7031759.0307438141</v>
      </c>
      <c r="H46" s="23">
        <v>6521068.6799999997</v>
      </c>
      <c r="I46" s="24">
        <v>-510690.35074381437</v>
      </c>
      <c r="J46" s="25">
        <v>3027695.220743814</v>
      </c>
      <c r="K46" s="2"/>
      <c r="L46" s="2" t="s">
        <v>436</v>
      </c>
      <c r="M46" s="2"/>
      <c r="N46" s="2"/>
      <c r="O46" s="2"/>
    </row>
    <row r="47" spans="1:20" ht="11.25" customHeight="1" x14ac:dyDescent="0.35">
      <c r="A47" s="2" t="s">
        <v>35</v>
      </c>
      <c r="B47" s="2"/>
      <c r="C47" s="2"/>
      <c r="D47" s="23">
        <v>986661.40000000026</v>
      </c>
      <c r="E47" s="23">
        <v>979333.94999999984</v>
      </c>
      <c r="F47" s="24">
        <v>-7327.4500000004191</v>
      </c>
      <c r="G47" s="25">
        <v>1738011.9234746671</v>
      </c>
      <c r="H47" s="23">
        <v>1678858.2000000002</v>
      </c>
      <c r="I47" s="24">
        <v>-59153.723474666942</v>
      </c>
      <c r="J47" s="25">
        <v>751350.52347466687</v>
      </c>
      <c r="K47" s="2"/>
      <c r="L47" s="2" t="s">
        <v>436</v>
      </c>
      <c r="M47" s="2"/>
      <c r="N47" s="2"/>
      <c r="O47" s="2"/>
    </row>
    <row r="48" spans="1:20" ht="11.25" customHeight="1" x14ac:dyDescent="0.35">
      <c r="A48" s="2" t="s">
        <v>36</v>
      </c>
      <c r="B48" s="2"/>
      <c r="C48" s="2"/>
      <c r="D48" s="23">
        <v>36944.400000000001</v>
      </c>
      <c r="E48" s="23">
        <v>37975</v>
      </c>
      <c r="F48" s="24">
        <v>1030.5999999999985</v>
      </c>
      <c r="G48" s="25">
        <v>69617.310156249994</v>
      </c>
      <c r="H48" s="23">
        <v>65100</v>
      </c>
      <c r="I48" s="24">
        <v>-4517.3101562499942</v>
      </c>
      <c r="J48" s="25">
        <v>32672.910156249993</v>
      </c>
      <c r="K48" s="2"/>
      <c r="L48" s="2"/>
      <c r="M48" s="2"/>
      <c r="N48" s="2"/>
      <c r="O48" s="2"/>
    </row>
    <row r="49" spans="1:15" ht="11.25" customHeight="1" x14ac:dyDescent="0.35">
      <c r="A49" s="2" t="s">
        <v>37</v>
      </c>
      <c r="B49" s="2"/>
      <c r="C49" s="2"/>
      <c r="D49" s="23">
        <v>21000</v>
      </c>
      <c r="E49" s="23">
        <v>42000</v>
      </c>
      <c r="F49" s="24">
        <v>21000</v>
      </c>
      <c r="G49" s="25">
        <v>72000</v>
      </c>
      <c r="H49" s="23">
        <v>72000</v>
      </c>
      <c r="I49" s="24">
        <v>0</v>
      </c>
      <c r="J49" s="25">
        <v>51000</v>
      </c>
      <c r="K49" s="2"/>
      <c r="L49" s="2"/>
      <c r="M49" s="2"/>
      <c r="N49" s="2"/>
      <c r="O49" s="2"/>
    </row>
    <row r="50" spans="1:15" ht="11.25" customHeight="1" x14ac:dyDescent="0.35">
      <c r="A50" s="2" t="s">
        <v>38</v>
      </c>
      <c r="B50" s="2"/>
      <c r="C50" s="2"/>
      <c r="D50" s="23">
        <v>675274.48999999987</v>
      </c>
      <c r="E50" s="23">
        <v>736115.45</v>
      </c>
      <c r="F50" s="24">
        <v>60840.960000000079</v>
      </c>
      <c r="G50" s="25">
        <v>1332367.7991592789</v>
      </c>
      <c r="H50" s="23">
        <v>1261912.2</v>
      </c>
      <c r="I50" s="24">
        <v>-70455.599159278907</v>
      </c>
      <c r="J50" s="25">
        <v>657093.30915927899</v>
      </c>
      <c r="K50" s="2"/>
      <c r="L50" s="2" t="s">
        <v>436</v>
      </c>
      <c r="M50" s="2"/>
      <c r="N50" s="2"/>
      <c r="O50" s="2"/>
    </row>
    <row r="51" spans="1:15" ht="11.25" customHeight="1" x14ac:dyDescent="0.35">
      <c r="A51" s="2" t="s">
        <v>39</v>
      </c>
      <c r="B51" s="2"/>
      <c r="C51" s="2"/>
      <c r="D51" s="23">
        <v>1000911.1999999998</v>
      </c>
      <c r="E51" s="23">
        <v>756552.72</v>
      </c>
      <c r="F51" s="24">
        <v>-244358.47999999986</v>
      </c>
      <c r="G51" s="25">
        <v>1753377.0886718747</v>
      </c>
      <c r="H51" s="23">
        <v>1296947.52</v>
      </c>
      <c r="I51" s="24">
        <v>-456429.5686718747</v>
      </c>
      <c r="J51" s="25">
        <v>752465.88867187488</v>
      </c>
      <c r="K51" s="2"/>
      <c r="L51" s="2"/>
      <c r="M51" s="2"/>
      <c r="N51" s="2"/>
      <c r="O51" s="2"/>
    </row>
    <row r="52" spans="1:15" ht="11.25" customHeight="1" x14ac:dyDescent="0.35">
      <c r="A52" s="2" t="s">
        <v>40</v>
      </c>
      <c r="B52" s="2"/>
      <c r="C52" s="2"/>
      <c r="D52" s="23">
        <v>331105.65000000002</v>
      </c>
      <c r="E52" s="23">
        <v>373333.31</v>
      </c>
      <c r="F52" s="24">
        <v>42227.659999999974</v>
      </c>
      <c r="G52" s="25">
        <v>645999.92734375002</v>
      </c>
      <c r="H52" s="23">
        <v>639999.96</v>
      </c>
      <c r="I52" s="24">
        <v>-5999.9673437500605</v>
      </c>
      <c r="J52" s="25">
        <v>314894.27734375</v>
      </c>
      <c r="K52" s="2"/>
      <c r="L52" s="2"/>
      <c r="M52" s="2"/>
      <c r="N52" s="2"/>
      <c r="O52" s="2"/>
    </row>
    <row r="53" spans="1:15" ht="11.25" customHeight="1" x14ac:dyDescent="0.35">
      <c r="A53" s="2" t="s">
        <v>41</v>
      </c>
      <c r="B53" s="2"/>
      <c r="C53" s="2"/>
      <c r="D53" s="23">
        <v>493688.78000000009</v>
      </c>
      <c r="E53" s="23">
        <v>404604.13</v>
      </c>
      <c r="F53" s="24">
        <v>-89084.650000000081</v>
      </c>
      <c r="G53" s="25">
        <v>754466.63919189456</v>
      </c>
      <c r="H53" s="23">
        <v>693607.08</v>
      </c>
      <c r="I53" s="24">
        <v>-60859.559191894601</v>
      </c>
      <c r="J53" s="25">
        <v>260777.85919189447</v>
      </c>
      <c r="K53" s="2"/>
      <c r="L53" s="2"/>
      <c r="M53" s="2"/>
      <c r="N53" s="2"/>
      <c r="O53" s="2"/>
    </row>
    <row r="54" spans="1:15" ht="11.25" customHeight="1" x14ac:dyDescent="0.35">
      <c r="A54" s="2" t="s">
        <v>42</v>
      </c>
      <c r="B54" s="2"/>
      <c r="C54" s="2"/>
      <c r="D54" s="23">
        <v>301516.78999999998</v>
      </c>
      <c r="E54" s="23">
        <v>363416.62</v>
      </c>
      <c r="F54" s="24">
        <v>61899.830000000016</v>
      </c>
      <c r="G54" s="25">
        <v>630282.35152343754</v>
      </c>
      <c r="H54" s="23">
        <v>622999.91999999993</v>
      </c>
      <c r="I54" s="24">
        <v>-7282.4315234376118</v>
      </c>
      <c r="J54" s="25">
        <v>328765.56152343756</v>
      </c>
      <c r="K54" s="2"/>
      <c r="L54" s="2"/>
      <c r="M54" s="2"/>
      <c r="N54" s="2"/>
      <c r="O54" s="2"/>
    </row>
    <row r="55" spans="1:15" ht="11.25" customHeight="1" x14ac:dyDescent="0.35">
      <c r="A55" s="33" t="s">
        <v>43</v>
      </c>
      <c r="B55" s="33"/>
      <c r="C55" s="33"/>
      <c r="D55" s="34">
        <v>7851166.5200000014</v>
      </c>
      <c r="E55" s="34">
        <v>7497287.9099999992</v>
      </c>
      <c r="F55" s="35">
        <v>-353878.6100000022</v>
      </c>
      <c r="G55" s="36">
        <v>14027882.070264965</v>
      </c>
      <c r="H55" s="34">
        <v>12852493.559999999</v>
      </c>
      <c r="I55" s="35">
        <v>-1175388.5102649666</v>
      </c>
      <c r="J55" s="36">
        <v>6176715.5502649667</v>
      </c>
      <c r="K55" s="2"/>
      <c r="L55" s="2"/>
      <c r="M55" s="2"/>
      <c r="N55" s="2"/>
      <c r="O55" s="2"/>
    </row>
    <row r="56" spans="1:15" ht="11.25" customHeight="1" x14ac:dyDescent="0.35">
      <c r="A56" s="2" t="s">
        <v>44</v>
      </c>
      <c r="B56" s="2"/>
      <c r="C56" s="2"/>
      <c r="D56" s="23">
        <v>397141.24999999814</v>
      </c>
      <c r="E56" s="23">
        <v>118624.99000000115</v>
      </c>
      <c r="F56" s="24">
        <v>278516.25999999698</v>
      </c>
      <c r="G56" s="25">
        <v>1644824.6523717549</v>
      </c>
      <c r="H56" s="23">
        <v>839451.25999999978</v>
      </c>
      <c r="I56" s="24">
        <v>805373.39237175509</v>
      </c>
      <c r="J56" s="25">
        <v>1247683.4023717539</v>
      </c>
      <c r="K56" s="2"/>
      <c r="L56" s="2"/>
      <c r="M56" s="2"/>
      <c r="N56" s="2"/>
      <c r="O56" s="2"/>
    </row>
    <row r="57" spans="1:15" ht="11.25" customHeight="1" x14ac:dyDescent="0.35">
      <c r="A57" s="2"/>
      <c r="B57" s="2"/>
      <c r="C57" s="2"/>
      <c r="D57" s="23"/>
      <c r="E57" s="23"/>
      <c r="F57" s="24"/>
      <c r="G57" s="25"/>
      <c r="H57" s="23"/>
      <c r="I57" s="24"/>
      <c r="J57" s="25"/>
      <c r="K57" s="2"/>
      <c r="L57" s="2"/>
      <c r="M57" s="2"/>
      <c r="N57" s="2"/>
      <c r="O57" s="2"/>
    </row>
    <row r="58" spans="1:15" ht="11.25" customHeight="1" x14ac:dyDescent="0.35">
      <c r="A58" s="21" t="s">
        <v>45</v>
      </c>
      <c r="B58" s="2"/>
      <c r="C58" s="2"/>
      <c r="D58" s="23"/>
      <c r="E58" s="23"/>
      <c r="F58" s="24"/>
      <c r="G58" s="25"/>
      <c r="H58" s="23"/>
      <c r="I58" s="24"/>
      <c r="J58" s="25"/>
      <c r="K58" s="2"/>
      <c r="L58" s="2"/>
      <c r="M58" s="2"/>
      <c r="N58" s="2"/>
      <c r="O58" s="2"/>
    </row>
    <row r="59" spans="1:15" ht="11.25" customHeight="1" x14ac:dyDescent="0.35">
      <c r="A59" s="2" t="s">
        <v>46</v>
      </c>
      <c r="B59" s="2"/>
      <c r="C59" s="2"/>
      <c r="D59" s="23">
        <v>0</v>
      </c>
      <c r="E59" s="23">
        <v>0</v>
      </c>
      <c r="F59" s="24">
        <v>0</v>
      </c>
      <c r="G59" s="25">
        <v>0</v>
      </c>
      <c r="H59" s="23">
        <v>0</v>
      </c>
      <c r="I59" s="24">
        <v>0</v>
      </c>
      <c r="J59" s="25">
        <v>0</v>
      </c>
      <c r="K59" s="2"/>
      <c r="L59" s="2"/>
      <c r="M59" s="2"/>
      <c r="N59" s="2"/>
      <c r="O59" s="2"/>
    </row>
    <row r="60" spans="1:15" ht="11.25" customHeight="1" x14ac:dyDescent="0.35">
      <c r="A60" s="2" t="s">
        <v>47</v>
      </c>
      <c r="B60" s="2"/>
      <c r="C60" s="2"/>
      <c r="D60" s="23">
        <v>293154.88</v>
      </c>
      <c r="E60" s="23">
        <v>443916.69</v>
      </c>
      <c r="F60" s="24">
        <v>150761.81</v>
      </c>
      <c r="G60" s="25">
        <v>761000.07531249989</v>
      </c>
      <c r="H60" s="23">
        <v>761000.04</v>
      </c>
      <c r="I60" s="24">
        <v>-3.5312499850988388E-2</v>
      </c>
      <c r="J60" s="25">
        <v>467845.19531249988</v>
      </c>
      <c r="K60" s="2"/>
      <c r="L60" s="2"/>
      <c r="M60" s="2"/>
      <c r="N60" s="2"/>
      <c r="O60" s="2"/>
    </row>
    <row r="61" spans="1:15" ht="11.25" customHeight="1" x14ac:dyDescent="0.35">
      <c r="A61" s="2" t="s">
        <v>48</v>
      </c>
      <c r="B61" s="2"/>
      <c r="C61" s="2"/>
      <c r="D61" s="23">
        <v>203864.01</v>
      </c>
      <c r="E61" s="23">
        <v>0</v>
      </c>
      <c r="F61" s="24">
        <v>-203864.01</v>
      </c>
      <c r="G61" s="25">
        <v>203864.01</v>
      </c>
      <c r="H61" s="23">
        <v>0</v>
      </c>
      <c r="I61" s="24">
        <v>-203864.01</v>
      </c>
      <c r="J61" s="25">
        <v>0</v>
      </c>
      <c r="K61" s="2"/>
      <c r="L61" s="2" t="s">
        <v>435</v>
      </c>
      <c r="M61" s="2"/>
      <c r="N61" s="2"/>
      <c r="O61" s="2"/>
    </row>
    <row r="62" spans="1:15" ht="11.25" customHeight="1" x14ac:dyDescent="0.35">
      <c r="A62" s="37" t="s">
        <v>49</v>
      </c>
      <c r="B62" s="37"/>
      <c r="C62" s="37"/>
      <c r="D62" s="38">
        <v>497018.89</v>
      </c>
      <c r="E62" s="38">
        <v>443916.69</v>
      </c>
      <c r="F62" s="39">
        <v>-53102.200000000012</v>
      </c>
      <c r="G62" s="40">
        <v>964864.0853124999</v>
      </c>
      <c r="H62" s="38">
        <v>761000.04</v>
      </c>
      <c r="I62" s="39">
        <v>-203864.04531249986</v>
      </c>
      <c r="J62" s="40">
        <v>467845.19531249988</v>
      </c>
      <c r="K62" s="2"/>
      <c r="L62" s="2"/>
      <c r="M62" s="2"/>
      <c r="N62" s="2"/>
      <c r="O62" s="2"/>
    </row>
    <row r="63" spans="1:15" ht="11.25" customHeight="1" x14ac:dyDescent="0.35">
      <c r="A63" s="37" t="s">
        <v>50</v>
      </c>
      <c r="B63" s="37"/>
      <c r="C63" s="37"/>
      <c r="D63" s="38">
        <v>8348185.4100000011</v>
      </c>
      <c r="E63" s="38">
        <v>7941204.5999999996</v>
      </c>
      <c r="F63" s="38">
        <v>-406980.81000000221</v>
      </c>
      <c r="G63" s="40">
        <v>14992746.155577466</v>
      </c>
      <c r="H63" s="38">
        <v>13613493.599999998</v>
      </c>
      <c r="I63" s="38">
        <v>-1379252.5555774665</v>
      </c>
      <c r="J63" s="40">
        <v>6644560.7455774667</v>
      </c>
      <c r="K63" s="2"/>
      <c r="L63" s="2"/>
      <c r="M63" s="2"/>
      <c r="N63" s="2"/>
      <c r="O63" s="2"/>
    </row>
    <row r="64" spans="1:15" ht="11.25" customHeight="1" x14ac:dyDescent="0.35">
      <c r="A64" s="41" t="s">
        <v>51</v>
      </c>
      <c r="B64" s="41"/>
      <c r="C64" s="41"/>
      <c r="D64" s="42">
        <v>-99877.640000001527</v>
      </c>
      <c r="E64" s="42">
        <v>-325291.69999999925</v>
      </c>
      <c r="F64" s="43">
        <v>225414.05999999773</v>
      </c>
      <c r="G64" s="44">
        <v>679960.56705925427</v>
      </c>
      <c r="H64" s="42">
        <v>78451.220000000671</v>
      </c>
      <c r="I64" s="43">
        <v>601509.3470592536</v>
      </c>
      <c r="J64" s="44">
        <v>779838.20705925394</v>
      </c>
      <c r="K64" s="2"/>
      <c r="L64" s="2"/>
      <c r="M64" s="2"/>
      <c r="N64" s="2"/>
      <c r="O64" s="2"/>
    </row>
    <row r="65" spans="1:15" ht="11.25" customHeight="1" x14ac:dyDescent="0.35">
      <c r="A65" s="2" t="s">
        <v>52</v>
      </c>
      <c r="B65" s="2"/>
      <c r="C65" s="2"/>
      <c r="D65" s="23">
        <v>48022.7</v>
      </c>
      <c r="E65" s="23">
        <v>0</v>
      </c>
      <c r="F65" s="24">
        <v>48022.7</v>
      </c>
      <c r="G65" s="25">
        <v>398.5192443847634</v>
      </c>
      <c r="H65" s="23">
        <v>0</v>
      </c>
      <c r="I65" s="24">
        <v>398.5192443847634</v>
      </c>
      <c r="J65" s="25">
        <v>-47624.180755615234</v>
      </c>
      <c r="K65" s="2"/>
      <c r="L65" s="2"/>
      <c r="M65" s="2"/>
      <c r="N65" s="2"/>
      <c r="O65" s="2"/>
    </row>
    <row r="66" spans="1:15" ht="11.25" customHeight="1" x14ac:dyDescent="0.35">
      <c r="A66" s="46" t="s">
        <v>53</v>
      </c>
      <c r="B66" s="46"/>
      <c r="C66" s="46"/>
      <c r="D66" s="47">
        <v>-51854.94000000153</v>
      </c>
      <c r="E66" s="47">
        <v>-325291.69999999925</v>
      </c>
      <c r="F66" s="47">
        <v>273436.75999999774</v>
      </c>
      <c r="G66" s="48">
        <v>680359.08630363899</v>
      </c>
      <c r="H66" s="47">
        <v>78451.220000000671</v>
      </c>
      <c r="I66" s="47">
        <v>601907.86630363832</v>
      </c>
      <c r="J66" s="48">
        <v>732214.0263036387</v>
      </c>
      <c r="K66" s="2"/>
      <c r="L66" s="2"/>
      <c r="M66" s="2"/>
      <c r="N66" s="2"/>
      <c r="O66" s="2"/>
    </row>
    <row r="67" spans="1:15" ht="11.25" customHeight="1" x14ac:dyDescent="0.3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ht="11.25" customHeight="1" x14ac:dyDescent="0.3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ht="11.25" customHeight="1" x14ac:dyDescent="0.3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ht="11.25" customHeight="1" x14ac:dyDescent="0.35">
      <c r="A70" s="5" t="s">
        <v>54</v>
      </c>
      <c r="B70" s="5"/>
      <c r="C70" s="5"/>
      <c r="D70" s="5"/>
      <c r="E70" s="5"/>
      <c r="F70" s="5"/>
      <c r="G70" s="5"/>
      <c r="H70" s="5"/>
      <c r="I70" s="5"/>
      <c r="J70" s="5"/>
      <c r="K70" s="2"/>
      <c r="L70" s="2"/>
      <c r="M70" s="2"/>
      <c r="N70" s="2"/>
      <c r="O70" s="2"/>
    </row>
    <row r="71" spans="1:15" ht="11.25" customHeight="1" x14ac:dyDescent="0.35">
      <c r="A71" s="49" t="s">
        <v>55</v>
      </c>
      <c r="B71" s="50">
        <v>44959</v>
      </c>
      <c r="C71" s="49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ht="11.25" customHeight="1" x14ac:dyDescent="0.35">
      <c r="A72" s="49"/>
      <c r="B72" s="49" t="s">
        <v>56</v>
      </c>
      <c r="C72" s="51">
        <v>790</v>
      </c>
      <c r="D72" s="2"/>
      <c r="E72" s="2"/>
      <c r="F72" s="2"/>
      <c r="G72" s="2"/>
      <c r="H72" s="2"/>
      <c r="I72" s="2"/>
      <c r="J72" s="2"/>
      <c r="K72" s="2"/>
      <c r="L72" s="49" t="s">
        <v>433</v>
      </c>
      <c r="M72" s="49"/>
      <c r="N72" s="49"/>
      <c r="O72" s="2"/>
    </row>
    <row r="73" spans="1:15" ht="11.25" customHeight="1" x14ac:dyDescent="0.35">
      <c r="A73" s="49"/>
      <c r="B73" s="49" t="s">
        <v>57</v>
      </c>
      <c r="C73" s="52">
        <v>0.8679</v>
      </c>
      <c r="D73" s="2"/>
      <c r="E73" s="2"/>
      <c r="F73" s="2"/>
      <c r="G73" s="2"/>
      <c r="H73" s="2"/>
      <c r="I73" s="2"/>
      <c r="J73" s="2"/>
      <c r="K73" s="2"/>
      <c r="L73" s="49" t="s">
        <v>434</v>
      </c>
      <c r="M73" s="49"/>
      <c r="N73" s="49"/>
      <c r="O73" s="2"/>
    </row>
    <row r="74" spans="1:15" ht="11.25" customHeight="1" x14ac:dyDescent="0.3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ht="11.25" customHeight="1" x14ac:dyDescent="0.35">
      <c r="A75" s="18"/>
      <c r="B75" s="18"/>
      <c r="C75" s="53" t="s">
        <v>58</v>
      </c>
      <c r="D75" s="19" t="s">
        <v>24</v>
      </c>
      <c r="E75" s="19" t="s">
        <v>59</v>
      </c>
      <c r="F75" s="19" t="s">
        <v>60</v>
      </c>
      <c r="G75" s="19" t="s">
        <v>61</v>
      </c>
      <c r="H75" s="2"/>
      <c r="I75" s="2"/>
      <c r="J75" s="2"/>
      <c r="K75" s="2"/>
      <c r="L75" s="2"/>
      <c r="M75" s="2"/>
      <c r="N75" s="2"/>
      <c r="O75" s="2"/>
    </row>
    <row r="76" spans="1:15" ht="11.25" customHeight="1" x14ac:dyDescent="0.35">
      <c r="A76" s="2" t="s">
        <v>62</v>
      </c>
      <c r="B76" s="2"/>
      <c r="C76" s="54"/>
      <c r="D76" s="95">
        <v>790</v>
      </c>
      <c r="E76" s="95">
        <v>840</v>
      </c>
      <c r="F76" s="95">
        <v>-50</v>
      </c>
      <c r="G76" s="55">
        <v>-5.9523809523809521E-2</v>
      </c>
      <c r="H76" s="2"/>
      <c r="I76" s="2"/>
      <c r="J76" s="2"/>
      <c r="K76" s="2"/>
      <c r="L76" s="2"/>
      <c r="M76" s="2"/>
      <c r="N76" s="2"/>
      <c r="O76" s="2"/>
    </row>
    <row r="77" spans="1:15" ht="11.25" customHeight="1" x14ac:dyDescent="0.35">
      <c r="A77" s="2" t="s">
        <v>63</v>
      </c>
      <c r="B77" s="2"/>
      <c r="C77" s="54"/>
      <c r="D77" s="56">
        <v>0</v>
      </c>
      <c r="E77" s="96">
        <v>4.4999999999999998E-2</v>
      </c>
      <c r="F77" s="95">
        <v>-4.4999999999999998E-2</v>
      </c>
      <c r="G77" s="55">
        <v>-1</v>
      </c>
      <c r="H77" s="2"/>
      <c r="I77" s="2"/>
      <c r="J77" s="2"/>
      <c r="K77" s="2"/>
      <c r="L77" s="2"/>
      <c r="M77" s="2"/>
      <c r="N77" s="2"/>
      <c r="O77" s="2"/>
    </row>
    <row r="78" spans="1:15" ht="11.25" customHeight="1" x14ac:dyDescent="0.35">
      <c r="A78" s="2" t="s">
        <v>64</v>
      </c>
      <c r="B78" s="2"/>
      <c r="C78" s="57"/>
      <c r="D78" s="58">
        <v>790</v>
      </c>
      <c r="E78" s="95">
        <v>802</v>
      </c>
      <c r="F78" s="95">
        <v>-12</v>
      </c>
      <c r="G78" s="55">
        <v>-1.4962593516209476E-2</v>
      </c>
      <c r="H78" s="2"/>
      <c r="I78" s="2"/>
      <c r="J78" s="59"/>
      <c r="K78" s="2"/>
      <c r="L78" s="2"/>
      <c r="M78" s="2"/>
      <c r="N78" s="2"/>
      <c r="O78" s="2"/>
    </row>
    <row r="79" spans="1:15" ht="11.25" customHeight="1" x14ac:dyDescent="0.35">
      <c r="A79" s="2" t="s">
        <v>65</v>
      </c>
      <c r="B79" s="2"/>
      <c r="C79" s="57"/>
      <c r="D79" s="60">
        <v>0.8679</v>
      </c>
      <c r="E79" s="97">
        <v>0.88</v>
      </c>
      <c r="F79" s="98">
        <v>-1.21E-2</v>
      </c>
      <c r="G79" s="55">
        <v>-1.375E-2</v>
      </c>
      <c r="H79" s="2"/>
      <c r="I79" s="2"/>
      <c r="J79" s="2"/>
      <c r="K79" s="2"/>
      <c r="L79" s="2"/>
      <c r="M79" s="2"/>
      <c r="N79" s="2"/>
      <c r="O79" s="2"/>
    </row>
    <row r="80" spans="1:15" ht="11.25" customHeight="1" x14ac:dyDescent="0.35">
      <c r="A80" s="2"/>
      <c r="B80" s="2"/>
      <c r="C80" s="98"/>
      <c r="D80" s="98"/>
      <c r="E80" s="98"/>
      <c r="F80" s="98"/>
      <c r="G80" s="55"/>
      <c r="H80" s="2"/>
      <c r="I80" s="2"/>
      <c r="J80" s="2"/>
      <c r="K80" s="2"/>
      <c r="L80" s="2"/>
      <c r="M80" s="2"/>
      <c r="N80" s="2"/>
      <c r="O80" s="2"/>
    </row>
    <row r="81" spans="1:15" ht="11.25" customHeight="1" x14ac:dyDescent="0.35">
      <c r="A81" s="99" t="s">
        <v>66</v>
      </c>
      <c r="B81" s="100"/>
      <c r="C81" s="101"/>
      <c r="D81" s="101"/>
      <c r="E81" s="101"/>
      <c r="F81" s="101"/>
      <c r="G81" s="61"/>
      <c r="H81" s="2"/>
      <c r="I81" s="2"/>
      <c r="J81" s="2"/>
      <c r="K81" s="2"/>
      <c r="L81" s="2"/>
      <c r="M81" s="2"/>
      <c r="N81" s="2"/>
      <c r="O81" s="2"/>
    </row>
    <row r="82" spans="1:15" ht="11.25" customHeight="1" x14ac:dyDescent="0.35">
      <c r="A82" s="102" t="s">
        <v>67</v>
      </c>
      <c r="B82" s="2"/>
      <c r="C82" s="103"/>
      <c r="D82" s="103"/>
      <c r="E82" s="103"/>
      <c r="F82" s="103"/>
      <c r="G82" s="62"/>
      <c r="H82" s="2"/>
      <c r="I82" s="2"/>
      <c r="J82" s="2"/>
      <c r="K82" s="2"/>
      <c r="L82" s="2"/>
      <c r="M82" s="2"/>
      <c r="N82" s="2"/>
      <c r="O82" s="2"/>
    </row>
    <row r="83" spans="1:15" ht="11.25" customHeight="1" x14ac:dyDescent="0.35">
      <c r="A83" s="104" t="s">
        <v>68</v>
      </c>
      <c r="B83" s="2"/>
      <c r="C83" s="105">
        <v>14</v>
      </c>
      <c r="D83" s="106">
        <v>14</v>
      </c>
      <c r="E83" s="106">
        <v>15</v>
      </c>
      <c r="F83" s="106">
        <v>-1</v>
      </c>
      <c r="G83" s="62">
        <v>-6.6666666666666666E-2</v>
      </c>
      <c r="H83" s="2"/>
      <c r="I83" s="2"/>
      <c r="J83" s="63"/>
      <c r="K83" s="2"/>
      <c r="L83" s="2"/>
      <c r="M83" s="2"/>
      <c r="N83" s="2"/>
      <c r="O83" s="2"/>
    </row>
    <row r="84" spans="1:15" ht="11.25" customHeight="1" x14ac:dyDescent="0.35">
      <c r="A84" s="104" t="s">
        <v>69</v>
      </c>
      <c r="B84" s="2"/>
      <c r="C84" s="105">
        <v>709</v>
      </c>
      <c r="D84" s="106">
        <v>671.64099999999996</v>
      </c>
      <c r="E84" s="106">
        <v>708</v>
      </c>
      <c r="F84" s="106">
        <v>-36.359000000000037</v>
      </c>
      <c r="G84" s="62">
        <v>-5.1354519774011349E-2</v>
      </c>
      <c r="H84" s="2"/>
      <c r="I84" s="2"/>
      <c r="J84" s="45"/>
      <c r="K84" s="2"/>
      <c r="L84" s="2"/>
      <c r="M84" s="2"/>
      <c r="N84" s="2"/>
      <c r="O84" s="2"/>
    </row>
    <row r="85" spans="1:15" ht="11.25" customHeight="1" x14ac:dyDescent="0.35">
      <c r="A85" s="104"/>
      <c r="B85" s="2" t="s">
        <v>70</v>
      </c>
      <c r="C85" s="105">
        <v>723</v>
      </c>
      <c r="D85" s="106">
        <v>685.64099999999996</v>
      </c>
      <c r="E85" s="106">
        <v>723</v>
      </c>
      <c r="F85" s="106">
        <v>-37.359000000000037</v>
      </c>
      <c r="G85" s="62"/>
      <c r="H85" s="2"/>
      <c r="I85" s="2"/>
      <c r="J85" s="45"/>
      <c r="K85" s="2"/>
      <c r="L85" s="2"/>
      <c r="M85" s="2"/>
      <c r="N85" s="2"/>
      <c r="O85" s="2"/>
    </row>
    <row r="86" spans="1:15" ht="11.25" customHeight="1" x14ac:dyDescent="0.35">
      <c r="A86" s="102" t="s">
        <v>71</v>
      </c>
      <c r="B86" s="2"/>
      <c r="C86" s="106"/>
      <c r="D86" s="106">
        <v>0</v>
      </c>
      <c r="E86" s="106">
        <v>0</v>
      </c>
      <c r="F86" s="106">
        <v>0</v>
      </c>
      <c r="G86" s="62" t="e">
        <v>#DIV/0!</v>
      </c>
      <c r="H86" s="2"/>
      <c r="I86" s="2"/>
      <c r="J86" s="45"/>
      <c r="K86" s="2"/>
      <c r="L86" s="2"/>
      <c r="M86" s="2"/>
      <c r="N86" s="2"/>
      <c r="O86" s="2"/>
    </row>
    <row r="87" spans="1:15" ht="11.25" customHeight="1" x14ac:dyDescent="0.35">
      <c r="A87" s="102" t="s">
        <v>72</v>
      </c>
      <c r="B87" s="2"/>
      <c r="C87" s="106">
        <v>19.231400000000001</v>
      </c>
      <c r="D87" s="106">
        <v>19.231400000000001</v>
      </c>
      <c r="E87" s="106">
        <v>18.829999999999998</v>
      </c>
      <c r="F87" s="106">
        <v>0.40140000000000242</v>
      </c>
      <c r="G87" s="62">
        <v>2.1317047265002786E-2</v>
      </c>
      <c r="H87" s="2"/>
      <c r="I87" s="2"/>
      <c r="J87" s="45"/>
      <c r="K87" s="2"/>
      <c r="L87" s="2"/>
      <c r="M87" s="2"/>
      <c r="N87" s="2"/>
      <c r="O87" s="2"/>
    </row>
    <row r="88" spans="1:15" ht="11.25" customHeight="1" x14ac:dyDescent="0.35">
      <c r="A88" s="107" t="s">
        <v>73</v>
      </c>
      <c r="B88" s="108"/>
      <c r="C88" s="64">
        <v>742.23140000000001</v>
      </c>
      <c r="D88" s="64">
        <v>704.87239999999997</v>
      </c>
      <c r="E88" s="64">
        <v>741.83</v>
      </c>
      <c r="F88" s="64">
        <v>-36.957600000000035</v>
      </c>
      <c r="G88" s="65">
        <v>-4.9819500424625629E-2</v>
      </c>
      <c r="H88" s="2"/>
      <c r="I88" s="2"/>
      <c r="J88" s="45"/>
      <c r="K88" s="2"/>
      <c r="L88" s="2"/>
      <c r="M88" s="2"/>
      <c r="N88" s="2"/>
      <c r="O88" s="2"/>
    </row>
    <row r="89" spans="1:15" ht="11.25" customHeight="1" x14ac:dyDescent="0.35">
      <c r="A89" s="2"/>
      <c r="B89" s="2"/>
      <c r="C89" s="66"/>
      <c r="D89" s="66"/>
      <c r="E89" s="66"/>
      <c r="F89" s="66"/>
      <c r="G89" s="67"/>
      <c r="H89" s="2"/>
      <c r="I89" s="2"/>
      <c r="J89" s="68"/>
      <c r="K89" s="2"/>
      <c r="L89" s="2"/>
      <c r="M89" s="2"/>
      <c r="N89" s="2"/>
      <c r="O89" s="2"/>
    </row>
    <row r="90" spans="1:15" ht="11.25" customHeight="1" x14ac:dyDescent="0.35">
      <c r="A90" s="99" t="s">
        <v>74</v>
      </c>
      <c r="B90" s="100"/>
      <c r="C90" s="69"/>
      <c r="D90" s="69"/>
      <c r="E90" s="69"/>
      <c r="F90" s="69"/>
      <c r="G90" s="61"/>
      <c r="H90" s="2"/>
      <c r="I90" s="2"/>
      <c r="J90" s="68"/>
      <c r="K90" s="2"/>
      <c r="L90" s="2"/>
      <c r="M90" s="2"/>
      <c r="N90" s="2"/>
      <c r="O90" s="2"/>
    </row>
    <row r="91" spans="1:15" ht="11.25" customHeight="1" x14ac:dyDescent="0.35">
      <c r="A91" s="109" t="s">
        <v>75</v>
      </c>
      <c r="B91" s="18"/>
      <c r="C91" s="70"/>
      <c r="D91" s="70"/>
      <c r="E91" s="70"/>
      <c r="F91" s="70"/>
      <c r="G91" s="62"/>
      <c r="H91" s="2"/>
      <c r="I91" s="2"/>
      <c r="J91" s="45"/>
      <c r="K91" s="2"/>
      <c r="L91" s="2"/>
      <c r="M91" s="2"/>
      <c r="N91" s="2"/>
      <c r="O91" s="2"/>
    </row>
    <row r="92" spans="1:15" ht="11.25" customHeight="1" x14ac:dyDescent="0.35">
      <c r="A92" s="104" t="s">
        <v>76</v>
      </c>
      <c r="B92" s="2"/>
      <c r="C92" s="71"/>
      <c r="D92" s="103">
        <v>0.98270000000000002</v>
      </c>
      <c r="E92" s="103">
        <v>0.98270000000000002</v>
      </c>
      <c r="F92" s="103">
        <v>0</v>
      </c>
      <c r="G92" s="62">
        <v>0</v>
      </c>
      <c r="H92" s="2"/>
      <c r="I92" s="2"/>
      <c r="J92" s="45"/>
      <c r="K92" s="2"/>
      <c r="L92" s="2"/>
      <c r="M92" s="2"/>
      <c r="N92" s="2"/>
      <c r="O92" s="2"/>
    </row>
    <row r="93" spans="1:15" ht="11.25" customHeight="1" x14ac:dyDescent="0.35">
      <c r="A93" s="104" t="s">
        <v>77</v>
      </c>
      <c r="B93" s="2"/>
      <c r="C93" s="2">
        <v>696.74</v>
      </c>
      <c r="D93" s="110">
        <v>678.92030748000002</v>
      </c>
      <c r="E93" s="110">
        <v>710.46</v>
      </c>
      <c r="F93" s="110">
        <v>-31.539692520000017</v>
      </c>
      <c r="G93" s="62">
        <v>-4.439334025842414E-2</v>
      </c>
      <c r="H93" s="2" t="s">
        <v>78</v>
      </c>
      <c r="I93" s="2"/>
      <c r="J93" s="45"/>
      <c r="K93" s="2"/>
      <c r="L93" s="2"/>
      <c r="M93" s="2"/>
      <c r="N93" s="2"/>
      <c r="O93" s="2"/>
    </row>
    <row r="94" spans="1:15" ht="11.25" customHeight="1" x14ac:dyDescent="0.35">
      <c r="A94" s="104" t="s">
        <v>79</v>
      </c>
      <c r="B94" s="2"/>
      <c r="C94" s="66">
        <v>117.8381</v>
      </c>
      <c r="D94" s="66">
        <v>116.27382492000001</v>
      </c>
      <c r="E94" s="66">
        <v>120.22</v>
      </c>
      <c r="F94" s="66">
        <v>-3.9461750799999891</v>
      </c>
      <c r="G94" s="62">
        <v>-3.2824613874563209E-2</v>
      </c>
      <c r="H94" s="2"/>
      <c r="I94" s="2"/>
      <c r="J94" s="71"/>
      <c r="K94" s="2"/>
      <c r="L94" s="2"/>
      <c r="M94" s="2"/>
      <c r="N94" s="2"/>
      <c r="O94" s="2"/>
    </row>
    <row r="95" spans="1:15" ht="11.25" customHeight="1" x14ac:dyDescent="0.35">
      <c r="A95" s="109" t="s">
        <v>80</v>
      </c>
      <c r="B95" s="18"/>
      <c r="C95" s="70"/>
      <c r="D95" s="70"/>
      <c r="E95" s="70"/>
      <c r="F95" s="70"/>
      <c r="G95" s="62"/>
      <c r="H95" s="2"/>
      <c r="I95" s="2"/>
      <c r="J95" s="71"/>
      <c r="K95" s="2"/>
      <c r="L95" s="2"/>
      <c r="M95" s="2"/>
      <c r="N95" s="2"/>
      <c r="O95" s="2"/>
    </row>
    <row r="96" spans="1:15" ht="11.25" customHeight="1" x14ac:dyDescent="0.35">
      <c r="A96" s="104" t="s">
        <v>76</v>
      </c>
      <c r="B96" s="2"/>
      <c r="C96" s="2"/>
      <c r="D96" s="103">
        <v>0</v>
      </c>
      <c r="E96" s="111">
        <v>0</v>
      </c>
      <c r="F96" s="63">
        <v>0</v>
      </c>
      <c r="G96" s="72" t="e">
        <v>#DIV/0!</v>
      </c>
      <c r="H96" s="2"/>
      <c r="I96" s="2"/>
      <c r="J96" s="2"/>
      <c r="K96" s="2"/>
      <c r="L96" s="2"/>
      <c r="M96" s="2"/>
      <c r="N96" s="2"/>
      <c r="O96" s="2"/>
    </row>
    <row r="97" spans="1:15" ht="11.25" customHeight="1" x14ac:dyDescent="0.35">
      <c r="A97" s="104" t="s">
        <v>77</v>
      </c>
      <c r="B97" s="2"/>
      <c r="C97" s="2"/>
      <c r="D97" s="110">
        <v>70</v>
      </c>
      <c r="E97" s="110">
        <v>0</v>
      </c>
      <c r="F97" s="74">
        <v>70</v>
      </c>
      <c r="G97" s="72" t="e">
        <v>#DIV/0!</v>
      </c>
      <c r="H97" s="73" t="s">
        <v>81</v>
      </c>
      <c r="I97" s="2"/>
      <c r="J97" s="2"/>
      <c r="K97" s="2"/>
      <c r="L97" s="2"/>
      <c r="M97" s="2"/>
      <c r="N97" s="2"/>
      <c r="O97" s="2"/>
    </row>
    <row r="98" spans="1:15" ht="11.25" customHeight="1" x14ac:dyDescent="0.35">
      <c r="A98" s="104" t="s">
        <v>79</v>
      </c>
      <c r="B98" s="2"/>
      <c r="C98" s="66">
        <v>0</v>
      </c>
      <c r="D98" s="66">
        <v>0</v>
      </c>
      <c r="E98" s="66">
        <v>0</v>
      </c>
      <c r="F98" s="66">
        <v>0</v>
      </c>
      <c r="G98" s="72" t="e">
        <v>#DIV/0!</v>
      </c>
      <c r="H98" s="2"/>
      <c r="I98" s="2"/>
      <c r="J98" s="2"/>
      <c r="K98" s="2"/>
      <c r="L98" s="2"/>
      <c r="M98" s="2"/>
      <c r="N98" s="2"/>
      <c r="O98" s="2"/>
    </row>
    <row r="99" spans="1:15" ht="11.25" customHeight="1" x14ac:dyDescent="0.35">
      <c r="A99" s="109" t="s">
        <v>82</v>
      </c>
      <c r="B99" s="18"/>
      <c r="C99" s="70"/>
      <c r="D99" s="70"/>
      <c r="E99" s="70"/>
      <c r="F99" s="70"/>
      <c r="G99" s="72"/>
      <c r="H99" s="2"/>
      <c r="I99" s="2"/>
      <c r="J99" s="2"/>
      <c r="K99" s="2"/>
      <c r="L99" s="2"/>
      <c r="M99" s="2"/>
      <c r="N99" s="2"/>
      <c r="O99" s="2"/>
    </row>
    <row r="100" spans="1:15" ht="11.25" customHeight="1" x14ac:dyDescent="0.35">
      <c r="A100" s="104" t="s">
        <v>76</v>
      </c>
      <c r="B100" s="2"/>
      <c r="C100" s="112">
        <v>0.11672114110981756</v>
      </c>
      <c r="D100" s="103">
        <v>0.11672114110981756</v>
      </c>
      <c r="E100" s="111">
        <v>0.16889999999999999</v>
      </c>
      <c r="F100" s="111">
        <v>-5.2178858890182436E-2</v>
      </c>
      <c r="G100" s="62">
        <v>-0.30893344517573973</v>
      </c>
      <c r="H100" s="2"/>
      <c r="I100" s="2"/>
      <c r="J100" s="71"/>
      <c r="K100" s="2"/>
      <c r="L100" s="2"/>
      <c r="M100" s="2"/>
      <c r="N100" s="2"/>
      <c r="O100" s="2"/>
    </row>
    <row r="101" spans="1:15" ht="11.25" customHeight="1" x14ac:dyDescent="0.35">
      <c r="A101" s="104" t="s">
        <v>77</v>
      </c>
      <c r="B101" s="2"/>
      <c r="C101" s="2">
        <v>85</v>
      </c>
      <c r="D101" s="110">
        <v>80.639414889278314</v>
      </c>
      <c r="E101" s="110">
        <v>122.11</v>
      </c>
      <c r="F101" s="95">
        <v>-41.470585110721686</v>
      </c>
      <c r="G101" s="62">
        <v>-0.33961661707248947</v>
      </c>
      <c r="H101" s="2" t="s">
        <v>83</v>
      </c>
      <c r="I101" s="2"/>
      <c r="J101" s="71"/>
      <c r="K101" s="2"/>
      <c r="L101" s="2"/>
      <c r="M101" s="2"/>
      <c r="N101" s="2"/>
      <c r="O101" s="2"/>
    </row>
    <row r="102" spans="1:15" ht="11.25" customHeight="1" x14ac:dyDescent="0.35">
      <c r="A102" s="113" t="s">
        <v>79</v>
      </c>
      <c r="B102" s="114"/>
      <c r="C102" s="75">
        <v>40.557200000000002</v>
      </c>
      <c r="D102" s="75">
        <v>38.891062157566992</v>
      </c>
      <c r="E102" s="75">
        <v>63.07</v>
      </c>
      <c r="F102" s="75">
        <v>-24.178937842433008</v>
      </c>
      <c r="G102" s="76">
        <v>-0.3833667011643096</v>
      </c>
      <c r="H102" s="2"/>
      <c r="I102" s="2"/>
      <c r="J102" s="2"/>
      <c r="K102" s="2"/>
      <c r="L102" s="2"/>
      <c r="M102" s="2"/>
      <c r="N102" s="2"/>
      <c r="O102" s="2"/>
    </row>
    <row r="103" spans="1:15" ht="11.25" customHeight="1" x14ac:dyDescent="0.35">
      <c r="A103" s="115" t="s">
        <v>84</v>
      </c>
      <c r="B103" s="115"/>
      <c r="C103" s="77">
        <v>900.62670000000003</v>
      </c>
      <c r="D103" s="77">
        <v>860.03728707756704</v>
      </c>
      <c r="E103" s="77">
        <v>925.12000000000012</v>
      </c>
      <c r="F103" s="77">
        <v>-65.082712922433075</v>
      </c>
      <c r="G103" s="78">
        <v>-7.0350563086338067E-2</v>
      </c>
      <c r="H103" s="2"/>
      <c r="I103" s="2"/>
      <c r="J103" s="2"/>
      <c r="K103" s="2"/>
      <c r="L103" s="2"/>
      <c r="M103" s="2"/>
      <c r="N103" s="2"/>
      <c r="O103" s="2"/>
    </row>
    <row r="104" spans="1:15" ht="11.25" customHeight="1" x14ac:dyDescent="0.35">
      <c r="A104" s="2" t="s">
        <v>85</v>
      </c>
      <c r="B104" s="2"/>
      <c r="C104" s="116">
        <v>10492</v>
      </c>
      <c r="D104" s="116">
        <v>10492</v>
      </c>
      <c r="E104" s="117">
        <v>8362</v>
      </c>
      <c r="F104" s="117">
        <v>2130</v>
      </c>
      <c r="G104" s="78">
        <v>0.25472375029897154</v>
      </c>
      <c r="H104" s="2"/>
      <c r="I104" s="2"/>
      <c r="J104" s="79"/>
      <c r="K104" s="2"/>
      <c r="L104" s="2"/>
      <c r="M104" s="2"/>
      <c r="N104" s="2"/>
      <c r="O104" s="2"/>
    </row>
    <row r="105" spans="1:15" ht="11.25" customHeight="1" x14ac:dyDescent="0.35">
      <c r="A105" s="2" t="s">
        <v>86</v>
      </c>
      <c r="B105" s="2"/>
      <c r="C105" s="118">
        <v>9307634.7063539997</v>
      </c>
      <c r="D105" s="118">
        <v>8888158.5477775652</v>
      </c>
      <c r="E105" s="118">
        <v>7619815.6384000015</v>
      </c>
      <c r="F105" s="118">
        <v>1268342.9093775637</v>
      </c>
      <c r="G105" s="78">
        <v>0.16645322794763689</v>
      </c>
      <c r="H105" s="2"/>
      <c r="I105" s="2"/>
      <c r="J105" s="2"/>
      <c r="K105" s="2"/>
      <c r="L105" s="2"/>
      <c r="M105" s="2"/>
      <c r="N105" s="2"/>
      <c r="O105" s="2"/>
    </row>
    <row r="106" spans="1:15" ht="11.25" customHeight="1" x14ac:dyDescent="0.35">
      <c r="A106" s="2" t="s">
        <v>87</v>
      </c>
      <c r="B106" s="2"/>
      <c r="C106" s="118">
        <v>269244</v>
      </c>
      <c r="D106" s="118">
        <v>269244</v>
      </c>
      <c r="E106" s="118">
        <v>0</v>
      </c>
      <c r="F106" s="118">
        <v>269244</v>
      </c>
      <c r="G106" s="78" t="e">
        <v>#DIV/0!</v>
      </c>
      <c r="H106" s="2"/>
      <c r="I106" s="2"/>
      <c r="J106" s="2"/>
      <c r="K106" s="2"/>
      <c r="L106" s="2"/>
      <c r="M106" s="2"/>
      <c r="N106" s="2"/>
      <c r="O106" s="2"/>
    </row>
    <row r="107" spans="1:15" ht="11.25" customHeight="1" x14ac:dyDescent="0.35">
      <c r="A107" s="2" t="s">
        <v>88</v>
      </c>
      <c r="B107" s="2"/>
      <c r="C107" s="118">
        <v>9576878.7063539997</v>
      </c>
      <c r="D107" s="118">
        <v>9157402.5477775652</v>
      </c>
      <c r="E107" s="118">
        <v>7619815.6384000015</v>
      </c>
      <c r="F107" s="118">
        <v>1537586.9093775637</v>
      </c>
      <c r="G107" s="78">
        <v>0.20178794111879905</v>
      </c>
      <c r="H107" s="2"/>
      <c r="I107" s="2"/>
      <c r="J107" s="2"/>
      <c r="K107" s="2"/>
      <c r="L107" s="2"/>
      <c r="M107" s="2"/>
      <c r="N107" s="2"/>
      <c r="O107" s="2"/>
    </row>
    <row r="108" spans="1:15" ht="11.25" customHeight="1" x14ac:dyDescent="0.35">
      <c r="A108" s="2" t="s">
        <v>89</v>
      </c>
      <c r="B108" s="2"/>
      <c r="C108" s="118">
        <v>264580</v>
      </c>
      <c r="D108" s="118">
        <v>264580</v>
      </c>
      <c r="E108" s="118">
        <v>297542</v>
      </c>
      <c r="F108" s="118">
        <v>-32962</v>
      </c>
      <c r="G108" s="78">
        <v>-0.11078099898501724</v>
      </c>
      <c r="H108" s="80"/>
      <c r="I108" s="2"/>
      <c r="J108" s="2"/>
      <c r="K108" s="2"/>
      <c r="L108" s="2"/>
      <c r="M108" s="2"/>
      <c r="N108" s="2"/>
      <c r="O108" s="2"/>
    </row>
    <row r="109" spans="1:15" ht="11.25" customHeight="1" x14ac:dyDescent="0.35">
      <c r="A109" s="2" t="s">
        <v>90</v>
      </c>
      <c r="B109" s="2"/>
      <c r="C109" s="81">
        <v>9312298.7063539997</v>
      </c>
      <c r="D109" s="81">
        <v>8892822.5477775652</v>
      </c>
      <c r="E109" s="118">
        <v>7322273.6384000015</v>
      </c>
      <c r="F109" s="118">
        <v>1570548.9093775637</v>
      </c>
      <c r="G109" s="78">
        <v>0.21448924021920959</v>
      </c>
      <c r="H109" s="80"/>
      <c r="I109" s="118"/>
      <c r="J109" s="2"/>
      <c r="K109" s="2"/>
      <c r="L109" s="2"/>
      <c r="M109" s="2"/>
      <c r="N109" s="2"/>
      <c r="O109" s="2"/>
    </row>
    <row r="110" spans="1:15" ht="11" customHeight="1" x14ac:dyDescent="0.3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ht="0.5" customHeight="1" x14ac:dyDescent="0.35">
      <c r="A111" s="2"/>
      <c r="B111" s="2"/>
      <c r="C111" s="2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ht="11" hidden="1" customHeight="1" x14ac:dyDescent="0.35">
      <c r="A112" s="224" t="s">
        <v>91</v>
      </c>
      <c r="B112" s="224"/>
      <c r="C112" s="71"/>
      <c r="D112" s="71"/>
      <c r="E112" s="71"/>
      <c r="F112" s="224" t="s">
        <v>92</v>
      </c>
      <c r="G112" s="224"/>
      <c r="H112" s="224"/>
      <c r="I112" s="224"/>
      <c r="J112" s="224"/>
      <c r="K112" s="2"/>
      <c r="L112" s="2"/>
      <c r="M112" s="2"/>
      <c r="N112" s="2"/>
      <c r="O112" s="2"/>
    </row>
    <row r="113" spans="1:15" ht="11" hidden="1" customHeight="1" x14ac:dyDescent="0.35">
      <c r="A113" s="2"/>
      <c r="B113" s="2"/>
      <c r="C113" s="2"/>
      <c r="D113" s="23"/>
      <c r="E113" s="2"/>
      <c r="F113" s="2" t="s">
        <v>93</v>
      </c>
      <c r="G113" s="23"/>
      <c r="H113" s="2"/>
      <c r="I113" s="2"/>
      <c r="J113" s="2"/>
      <c r="K113" s="2"/>
      <c r="L113" s="2"/>
      <c r="M113" s="2"/>
      <c r="N113" s="2"/>
      <c r="O113" s="2"/>
    </row>
    <row r="114" spans="1:15" ht="11" hidden="1" customHeight="1" x14ac:dyDescent="0.35">
      <c r="A114" s="2"/>
      <c r="B114" s="2"/>
      <c r="C114" s="2"/>
      <c r="D114" s="23"/>
      <c r="E114" s="2"/>
      <c r="F114" s="82" t="s">
        <v>94</v>
      </c>
      <c r="G114" s="82" t="s">
        <v>95</v>
      </c>
      <c r="H114" s="82" t="s">
        <v>96</v>
      </c>
      <c r="I114" s="82" t="s">
        <v>97</v>
      </c>
      <c r="J114" s="82" t="s">
        <v>98</v>
      </c>
      <c r="K114" s="2"/>
      <c r="L114" s="2"/>
      <c r="M114" s="2"/>
      <c r="N114" s="2"/>
      <c r="O114" s="2"/>
    </row>
    <row r="115" spans="1:15" ht="11" hidden="1" customHeight="1" x14ac:dyDescent="0.35">
      <c r="A115" s="2"/>
      <c r="B115" s="2"/>
      <c r="C115" s="2"/>
      <c r="D115" s="2"/>
      <c r="E115" s="2"/>
      <c r="F115" s="83" t="b">
        <v>1</v>
      </c>
      <c r="G115" s="83" t="b">
        <v>1</v>
      </c>
      <c r="H115" s="18" t="s">
        <v>56</v>
      </c>
      <c r="I115" s="84">
        <v>790</v>
      </c>
      <c r="J115" s="84">
        <v>802</v>
      </c>
      <c r="K115" s="2"/>
      <c r="L115" s="2"/>
      <c r="M115" s="2"/>
      <c r="N115" s="2"/>
      <c r="O115" s="2"/>
    </row>
    <row r="116" spans="1:15" ht="11" hidden="1" customHeight="1" x14ac:dyDescent="0.35">
      <c r="A116" s="2"/>
      <c r="B116" s="2"/>
      <c r="C116" s="2"/>
      <c r="D116" s="2"/>
      <c r="E116" s="2"/>
      <c r="F116" s="18" t="b">
        <v>0</v>
      </c>
      <c r="G116" s="83" t="b">
        <v>1</v>
      </c>
      <c r="H116" s="18" t="s">
        <v>99</v>
      </c>
      <c r="I116" s="85">
        <v>0.8679</v>
      </c>
      <c r="J116" s="85">
        <v>0.88</v>
      </c>
      <c r="K116" s="2"/>
      <c r="L116" s="2"/>
      <c r="M116" s="2"/>
      <c r="N116" s="2"/>
      <c r="O116" s="2"/>
    </row>
    <row r="117" spans="1:15" ht="11" hidden="1" customHeight="1" x14ac:dyDescent="0.35">
      <c r="A117" s="2"/>
      <c r="B117" s="2"/>
      <c r="C117" s="2"/>
      <c r="D117" s="2"/>
      <c r="E117" s="2"/>
      <c r="F117" s="86" t="b">
        <v>1</v>
      </c>
      <c r="G117" s="86" t="b">
        <v>1</v>
      </c>
      <c r="H117" s="87" t="s">
        <v>73</v>
      </c>
      <c r="I117" s="88">
        <v>704.87239999999997</v>
      </c>
      <c r="J117" s="88">
        <v>741.83</v>
      </c>
      <c r="K117" s="2"/>
      <c r="L117" s="2"/>
      <c r="M117" s="2"/>
      <c r="N117" s="2"/>
      <c r="O117" s="2"/>
    </row>
    <row r="118" spans="1:15" ht="11" hidden="1" customHeight="1" x14ac:dyDescent="0.35">
      <c r="A118" s="2"/>
      <c r="B118" s="2"/>
      <c r="C118" s="2"/>
      <c r="D118" s="2"/>
      <c r="E118" s="2"/>
      <c r="F118" s="18" t="b">
        <v>0</v>
      </c>
      <c r="G118" s="18" t="b">
        <v>0</v>
      </c>
      <c r="H118" s="18" t="s">
        <v>100</v>
      </c>
      <c r="I118" s="84">
        <v>14</v>
      </c>
      <c r="J118" s="84">
        <v>15</v>
      </c>
      <c r="K118" s="2"/>
      <c r="L118" s="2"/>
      <c r="M118" s="2"/>
      <c r="N118" s="2"/>
      <c r="O118" s="2"/>
    </row>
    <row r="119" spans="1:15" ht="11" hidden="1" customHeight="1" x14ac:dyDescent="0.35">
      <c r="A119" s="2"/>
      <c r="B119" s="2"/>
      <c r="C119" s="2"/>
      <c r="D119" s="2"/>
      <c r="E119" s="2"/>
      <c r="F119" s="18" t="b">
        <v>0</v>
      </c>
      <c r="G119" s="18" t="b">
        <v>0</v>
      </c>
      <c r="H119" s="18" t="s">
        <v>101</v>
      </c>
      <c r="I119" s="84">
        <v>671.64099999999996</v>
      </c>
      <c r="J119" s="84">
        <v>708</v>
      </c>
      <c r="K119" s="2"/>
      <c r="L119" s="2"/>
      <c r="M119" s="2"/>
      <c r="N119" s="2"/>
      <c r="O119" s="2"/>
    </row>
    <row r="120" spans="1:15" ht="11.25" hidden="1" customHeight="1" x14ac:dyDescent="0.35">
      <c r="A120" s="2"/>
      <c r="B120" s="2"/>
      <c r="C120" s="2"/>
      <c r="D120" s="2"/>
      <c r="E120" s="2"/>
      <c r="F120" s="18" t="b">
        <v>0</v>
      </c>
      <c r="G120" s="18" t="b">
        <v>0</v>
      </c>
      <c r="H120" s="18" t="s">
        <v>102</v>
      </c>
      <c r="I120" s="84">
        <v>0</v>
      </c>
      <c r="J120" s="84">
        <v>0</v>
      </c>
      <c r="K120" s="2"/>
      <c r="L120" s="2"/>
      <c r="M120" s="2"/>
      <c r="N120" s="2"/>
      <c r="O120" s="2"/>
    </row>
    <row r="121" spans="1:15" ht="11" hidden="1" customHeight="1" x14ac:dyDescent="0.35">
      <c r="A121" s="2"/>
      <c r="B121" s="2"/>
      <c r="C121" s="2"/>
      <c r="D121" s="2"/>
      <c r="E121" s="2"/>
      <c r="F121" s="18" t="b">
        <v>0</v>
      </c>
      <c r="G121" s="18" t="b">
        <v>0</v>
      </c>
      <c r="H121" s="18" t="s">
        <v>103</v>
      </c>
      <c r="I121" s="84">
        <v>19.231400000000001</v>
      </c>
      <c r="J121" s="84">
        <v>18.829999999999998</v>
      </c>
      <c r="K121" s="2"/>
      <c r="L121" s="2"/>
      <c r="M121" s="2"/>
      <c r="N121" s="2"/>
      <c r="O121" s="2"/>
    </row>
    <row r="122" spans="1:15" ht="11" hidden="1" customHeight="1" x14ac:dyDescent="0.35">
      <c r="A122" s="2"/>
      <c r="B122" s="2"/>
      <c r="C122" s="2"/>
      <c r="D122" s="2"/>
      <c r="E122" s="2"/>
      <c r="F122" s="86" t="b">
        <v>1</v>
      </c>
      <c r="G122" s="87" t="b">
        <v>0</v>
      </c>
      <c r="H122" s="87" t="s">
        <v>104</v>
      </c>
      <c r="I122" s="88">
        <v>678.92030748000002</v>
      </c>
      <c r="J122" s="88">
        <v>710.46</v>
      </c>
      <c r="K122" s="2"/>
      <c r="L122" s="2"/>
      <c r="M122" s="2"/>
      <c r="N122" s="2"/>
      <c r="O122" s="2"/>
    </row>
    <row r="123" spans="1:15" ht="11" hidden="1" customHeight="1" x14ac:dyDescent="0.35">
      <c r="A123" s="2"/>
      <c r="B123" s="2"/>
      <c r="C123" s="2"/>
      <c r="D123" s="2"/>
      <c r="E123" s="2"/>
      <c r="F123" s="18" t="b">
        <v>0</v>
      </c>
      <c r="G123" s="83" t="b">
        <v>1</v>
      </c>
      <c r="H123" s="18" t="s">
        <v>105</v>
      </c>
      <c r="I123" s="84">
        <v>116.27382492000001</v>
      </c>
      <c r="J123" s="84">
        <v>120.22</v>
      </c>
      <c r="K123" s="2"/>
      <c r="L123" s="2"/>
      <c r="M123" s="2"/>
      <c r="N123" s="2"/>
      <c r="O123" s="2"/>
    </row>
    <row r="124" spans="1:15" ht="11" hidden="1" customHeight="1" x14ac:dyDescent="0.35">
      <c r="A124" s="2"/>
      <c r="B124" s="2"/>
      <c r="C124" s="2"/>
      <c r="D124" s="2"/>
      <c r="E124" s="2"/>
      <c r="F124" s="86" t="b">
        <v>1</v>
      </c>
      <c r="G124" s="87" t="b">
        <v>0</v>
      </c>
      <c r="H124" s="87" t="s">
        <v>106</v>
      </c>
      <c r="I124" s="88">
        <v>70</v>
      </c>
      <c r="J124" s="88">
        <v>0</v>
      </c>
      <c r="K124" s="2"/>
      <c r="L124" s="2"/>
      <c r="M124" s="2"/>
      <c r="N124" s="2"/>
      <c r="O124" s="2"/>
    </row>
    <row r="125" spans="1:15" ht="11" hidden="1" customHeight="1" x14ac:dyDescent="0.35">
      <c r="A125" s="2"/>
      <c r="B125" s="2"/>
      <c r="C125" s="2"/>
      <c r="D125" s="2"/>
      <c r="E125" s="2"/>
      <c r="F125" s="18" t="b">
        <v>0</v>
      </c>
      <c r="G125" s="83" t="b">
        <v>1</v>
      </c>
      <c r="H125" s="18" t="s">
        <v>107</v>
      </c>
      <c r="I125" s="84">
        <v>0</v>
      </c>
      <c r="J125" s="84">
        <v>0</v>
      </c>
      <c r="K125" s="2"/>
      <c r="L125" s="2"/>
      <c r="M125" s="2"/>
      <c r="N125" s="2"/>
      <c r="O125" s="2"/>
    </row>
    <row r="126" spans="1:15" ht="11" hidden="1" customHeight="1" x14ac:dyDescent="0.35">
      <c r="A126" s="2"/>
      <c r="B126" s="2"/>
      <c r="C126" s="2"/>
      <c r="D126" s="2"/>
      <c r="E126" s="2"/>
      <c r="F126" s="86" t="b">
        <v>1</v>
      </c>
      <c r="G126" s="87" t="b">
        <v>0</v>
      </c>
      <c r="H126" s="87" t="s">
        <v>108</v>
      </c>
      <c r="I126" s="88">
        <v>80.639414889278314</v>
      </c>
      <c r="J126" s="88">
        <v>122.11</v>
      </c>
      <c r="K126" s="2"/>
      <c r="L126" s="2"/>
      <c r="M126" s="2"/>
      <c r="N126" s="2"/>
      <c r="O126" s="2"/>
    </row>
    <row r="127" spans="1:15" ht="11" hidden="1" customHeight="1" x14ac:dyDescent="0.35">
      <c r="A127" s="2"/>
      <c r="B127" s="2"/>
      <c r="C127" s="2"/>
      <c r="D127" s="2"/>
      <c r="E127" s="2"/>
      <c r="F127" s="18" t="b">
        <v>0</v>
      </c>
      <c r="G127" s="83" t="b">
        <v>1</v>
      </c>
      <c r="H127" s="18" t="s">
        <v>109</v>
      </c>
      <c r="I127" s="84">
        <v>38.891062157566992</v>
      </c>
      <c r="J127" s="84">
        <v>63.07</v>
      </c>
      <c r="K127" s="2"/>
      <c r="L127" s="2"/>
      <c r="M127" s="2"/>
      <c r="N127" s="2"/>
      <c r="O127" s="2"/>
    </row>
    <row r="128" spans="1:15" ht="11" hidden="1" customHeight="1" x14ac:dyDescent="0.35">
      <c r="A128" s="2"/>
      <c r="B128" s="2"/>
      <c r="C128" s="2"/>
      <c r="D128" s="2"/>
      <c r="E128" s="2"/>
      <c r="F128" s="86" t="b">
        <v>1</v>
      </c>
      <c r="G128" s="86" t="b">
        <v>0</v>
      </c>
      <c r="H128" s="87" t="s">
        <v>110</v>
      </c>
      <c r="I128" s="88">
        <v>860.03728707756704</v>
      </c>
      <c r="J128" s="88">
        <v>925.12000000000012</v>
      </c>
      <c r="K128" s="2"/>
      <c r="L128" s="2"/>
      <c r="M128" s="2"/>
      <c r="N128" s="2"/>
      <c r="O128" s="2"/>
    </row>
    <row r="129" spans="1:15" ht="11" hidden="1" customHeight="1" x14ac:dyDescent="0.35">
      <c r="A129" s="2"/>
      <c r="B129" s="2"/>
      <c r="C129" s="2"/>
      <c r="D129" s="2"/>
      <c r="E129" s="2"/>
      <c r="F129" s="18" t="b">
        <v>0</v>
      </c>
      <c r="G129" s="83" t="b">
        <v>0</v>
      </c>
      <c r="H129" s="18" t="s">
        <v>111</v>
      </c>
      <c r="I129" s="84">
        <v>10492</v>
      </c>
      <c r="J129" s="84">
        <v>8362</v>
      </c>
      <c r="K129" s="2"/>
      <c r="L129" s="2"/>
      <c r="M129" s="2"/>
      <c r="N129" s="2"/>
      <c r="O129" s="2"/>
    </row>
    <row r="130" spans="1:15" ht="11" hidden="1" customHeight="1" x14ac:dyDescent="0.35">
      <c r="A130" s="2"/>
      <c r="B130" s="2"/>
      <c r="C130" s="2"/>
      <c r="D130" s="2"/>
      <c r="E130" s="2"/>
      <c r="F130" s="89" t="b">
        <v>1</v>
      </c>
      <c r="G130" s="89" t="b">
        <v>1</v>
      </c>
      <c r="H130" s="90" t="s">
        <v>112</v>
      </c>
      <c r="I130" s="91">
        <v>8888158.5477775652</v>
      </c>
      <c r="J130" s="91">
        <v>7619815.6384000015</v>
      </c>
      <c r="K130" s="2"/>
      <c r="L130" s="2"/>
      <c r="M130" s="2"/>
      <c r="N130" s="2"/>
      <c r="O130" s="2"/>
    </row>
    <row r="131" spans="1:15" ht="11" hidden="1" customHeight="1" x14ac:dyDescent="0.35">
      <c r="A131" s="2"/>
      <c r="B131" s="2"/>
      <c r="C131" s="2"/>
      <c r="D131" s="23"/>
      <c r="E131" s="2"/>
      <c r="F131" s="2"/>
      <c r="G131" s="23"/>
      <c r="H131" s="2"/>
      <c r="I131" s="2"/>
      <c r="J131" s="2"/>
      <c r="K131" s="2"/>
      <c r="L131" s="2"/>
      <c r="M131" s="2"/>
      <c r="N131" s="2"/>
      <c r="O131" s="2"/>
    </row>
    <row r="132" spans="1:15" ht="11" hidden="1" customHeight="1" x14ac:dyDescent="0.35">
      <c r="A132" s="2"/>
      <c r="B132" s="2"/>
      <c r="C132" s="2"/>
      <c r="D132" s="23"/>
      <c r="E132" s="2"/>
      <c r="F132" s="2"/>
      <c r="G132" s="23"/>
      <c r="H132" s="2"/>
      <c r="I132" s="2"/>
      <c r="J132" s="2"/>
      <c r="K132" s="2"/>
      <c r="L132" s="2"/>
      <c r="M132" s="2"/>
      <c r="N132" s="2"/>
      <c r="O132" s="2"/>
    </row>
    <row r="133" spans="1:15" ht="11" hidden="1" customHeight="1" x14ac:dyDescent="0.35">
      <c r="A133" s="2"/>
      <c r="B133" s="2"/>
      <c r="C133" s="2"/>
      <c r="D133" s="23"/>
      <c r="E133" s="2"/>
      <c r="F133" s="2"/>
      <c r="G133" s="23"/>
      <c r="H133" s="2"/>
      <c r="I133" s="2"/>
      <c r="J133" s="2"/>
      <c r="K133" s="2"/>
      <c r="L133" s="2"/>
      <c r="M133" s="2"/>
      <c r="N133" s="2"/>
      <c r="O133" s="2"/>
    </row>
    <row r="134" spans="1:15" ht="11" hidden="1" customHeight="1" x14ac:dyDescent="0.35">
      <c r="A134" s="2"/>
      <c r="B134" s="2"/>
      <c r="C134" s="2"/>
      <c r="D134" s="23"/>
      <c r="E134" s="2"/>
      <c r="F134" s="2"/>
      <c r="G134" s="23"/>
      <c r="H134" s="2"/>
      <c r="I134" s="2"/>
      <c r="J134" s="2"/>
      <c r="K134" s="2"/>
      <c r="L134" s="2"/>
      <c r="M134" s="2"/>
      <c r="N134" s="2"/>
      <c r="O134" s="2"/>
    </row>
    <row r="135" spans="1:15" ht="11" hidden="1" customHeight="1" x14ac:dyDescent="0.35">
      <c r="A135" s="2"/>
      <c r="B135" s="2"/>
      <c r="C135" s="2"/>
      <c r="D135" s="23"/>
      <c r="E135" s="2"/>
      <c r="F135" s="2"/>
      <c r="G135" s="23"/>
      <c r="H135" s="2"/>
      <c r="I135" s="2"/>
      <c r="J135" s="2"/>
      <c r="K135" s="2"/>
      <c r="L135" s="2"/>
      <c r="M135" s="2"/>
      <c r="N135" s="2"/>
      <c r="O135" s="2"/>
    </row>
    <row r="136" spans="1:15" ht="11" hidden="1" customHeight="1" x14ac:dyDescent="0.35">
      <c r="A136" s="2"/>
      <c r="B136" s="2"/>
      <c r="C136" s="2"/>
      <c r="D136" s="23"/>
      <c r="E136" s="2"/>
      <c r="F136" s="2"/>
      <c r="G136" s="23"/>
      <c r="H136" s="2"/>
      <c r="I136" s="2"/>
      <c r="J136" s="2"/>
      <c r="K136" s="2"/>
      <c r="L136" s="2"/>
      <c r="M136" s="2"/>
      <c r="N136" s="2"/>
      <c r="O136" s="2"/>
    </row>
    <row r="137" spans="1:15" ht="11" hidden="1" customHeight="1" x14ac:dyDescent="0.35">
      <c r="A137" s="2"/>
      <c r="B137" s="2"/>
      <c r="C137" s="2"/>
      <c r="D137" s="23"/>
      <c r="E137" s="2"/>
      <c r="F137" s="92"/>
      <c r="G137" s="23"/>
      <c r="H137" s="2"/>
      <c r="I137" s="2"/>
      <c r="J137" s="2"/>
      <c r="K137" s="2"/>
      <c r="L137" s="2"/>
      <c r="M137" s="2"/>
      <c r="N137" s="2"/>
      <c r="O137" s="2"/>
    </row>
    <row r="138" spans="1:15" ht="11" hidden="1" customHeight="1" x14ac:dyDescent="0.35">
      <c r="A138" s="2"/>
      <c r="B138" s="2"/>
      <c r="C138" s="2"/>
      <c r="D138" s="23"/>
      <c r="E138" s="2"/>
      <c r="F138" s="2"/>
      <c r="G138" s="23"/>
      <c r="H138" s="2"/>
      <c r="I138" s="2"/>
      <c r="J138" s="2"/>
      <c r="K138" s="2"/>
      <c r="L138" s="2"/>
      <c r="M138" s="2"/>
      <c r="N138" s="2"/>
      <c r="O138" s="2"/>
    </row>
    <row r="139" spans="1:15" ht="11" hidden="1" customHeight="1" x14ac:dyDescent="0.35">
      <c r="A139" s="92" t="s">
        <v>113</v>
      </c>
      <c r="B139" s="92"/>
      <c r="C139" s="92"/>
      <c r="D139" s="92"/>
      <c r="E139" s="92"/>
      <c r="F139" s="2"/>
      <c r="G139" s="23"/>
      <c r="H139" s="2"/>
      <c r="I139" s="2"/>
      <c r="J139" s="2"/>
      <c r="K139" s="2"/>
      <c r="L139" s="2"/>
      <c r="M139" s="2"/>
      <c r="N139" s="2"/>
      <c r="O139" s="2"/>
    </row>
    <row r="140" spans="1:15" ht="11" hidden="1" customHeight="1" x14ac:dyDescent="0.35">
      <c r="A140" s="2" t="s">
        <v>114</v>
      </c>
      <c r="B140" s="93">
        <v>741.83</v>
      </c>
      <c r="C140" s="2"/>
      <c r="D140" s="23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ht="11" hidden="1" customHeight="1" x14ac:dyDescent="0.35">
      <c r="A141" s="2" t="s">
        <v>115</v>
      </c>
      <c r="B141" s="93">
        <v>704.87239999999997</v>
      </c>
      <c r="C141" s="2"/>
      <c r="D141" s="23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ht="11" hidden="1" customHeight="1" x14ac:dyDescent="0.35"/>
    <row r="143" spans="1:15" ht="11" hidden="1" customHeight="1" x14ac:dyDescent="0.35"/>
    <row r="144" spans="1:15" ht="11" hidden="1" customHeight="1" x14ac:dyDescent="0.35"/>
  </sheetData>
  <mergeCells count="2">
    <mergeCell ref="A112:B112"/>
    <mergeCell ref="F112:J112"/>
  </mergeCells>
  <conditionalFormatting sqref="B12">
    <cfRule type="expression" dxfId="942" priority="17">
      <formula>B$9="Good"</formula>
    </cfRule>
    <cfRule type="expression" dxfId="941" priority="18">
      <formula>B$9="Bad"</formula>
    </cfRule>
  </conditionalFormatting>
  <conditionalFormatting sqref="J12">
    <cfRule type="expression" dxfId="940" priority="15">
      <formula>J$9="Good"</formula>
    </cfRule>
    <cfRule type="expression" dxfId="939" priority="16">
      <formula>J$9="Bad"</formula>
    </cfRule>
  </conditionalFormatting>
  <conditionalFormatting sqref="D12">
    <cfRule type="expression" dxfId="938" priority="13">
      <formula>D$9="Good"</formula>
    </cfRule>
    <cfRule type="expression" dxfId="937" priority="14">
      <formula>D$9="Bad"</formula>
    </cfRule>
  </conditionalFormatting>
  <conditionalFormatting sqref="F12">
    <cfRule type="expression" dxfId="936" priority="11">
      <formula>F$9="Good"</formula>
    </cfRule>
    <cfRule type="expression" dxfId="935" priority="12">
      <formula>F$9="Bad"</formula>
    </cfRule>
  </conditionalFormatting>
  <conditionalFormatting sqref="H12">
    <cfRule type="expression" dxfId="934" priority="9">
      <formula>H$9="Good"</formula>
    </cfRule>
    <cfRule type="expression" dxfId="933" priority="10">
      <formula>H$9="Bad"</formula>
    </cfRule>
  </conditionalFormatting>
  <conditionalFormatting sqref="G86">
    <cfRule type="dataBar" priority="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{1142EB9D-3BEE-4197-B0AA-6E9A0C7B05B3}</x14:id>
        </ext>
      </extLst>
    </cfRule>
  </conditionalFormatting>
  <conditionalFormatting sqref="G87:G109 G78:G85">
    <cfRule type="dataBar" priority="1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{E0E5B199-1309-497B-B2BA-6A5E27F332A8}</x14:id>
        </ext>
      </extLst>
    </cfRule>
  </conditionalFormatting>
  <conditionalFormatting sqref="F61:F66 F36:F58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{58511561-9DDC-4286-A5E4-4952E9080138}</x14:id>
        </ext>
      </extLst>
    </cfRule>
  </conditionalFormatting>
  <conditionalFormatting sqref="I61:I66 I36:I58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{93EF8E2B-FB65-4C86-AAC6-705CD65BBD96}</x14:id>
        </ext>
      </extLst>
    </cfRule>
  </conditionalFormatting>
  <conditionalFormatting sqref="F60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{C45B69B4-BB4A-4D44-8062-0E7070566CE4}</x14:id>
        </ext>
      </extLst>
    </cfRule>
  </conditionalFormatting>
  <conditionalFormatting sqref="I60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{59FE08AF-3148-4BD7-A1BE-DB6181C0F154}</x14:id>
        </ext>
      </extLst>
    </cfRule>
  </conditionalFormatting>
  <conditionalFormatting sqref="F59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{15EB8650-F844-4211-BCCC-9E4B9105BDC6}</x14:id>
        </ext>
      </extLst>
    </cfRule>
  </conditionalFormatting>
  <conditionalFormatting sqref="I59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{7DC07DEC-77EB-4863-BB14-AC8388D244EC}</x14:id>
        </ext>
      </extLst>
    </cfRule>
  </conditionalFormatting>
  <conditionalFormatting sqref="G76:G77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{AA0F10D8-0433-4229-8679-99CA342440E5}</x14:id>
        </ext>
      </extLst>
    </cfRule>
  </conditionalFormatting>
  <pageMargins left="0.7" right="0.7" top="0.75" bottom="0.75" header="0.3" footer="0.3"/>
  <pageSetup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142EB9D-3BEE-4197-B0AA-6E9A0C7B05B3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G86</xm:sqref>
        </x14:conditionalFormatting>
        <x14:conditionalFormatting xmlns:xm="http://schemas.microsoft.com/office/excel/2006/main">
          <x14:cfRule type="dataBar" id="{E0E5B199-1309-497B-B2BA-6A5E27F332A8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G87:G109 G78:G85</xm:sqref>
        </x14:conditionalFormatting>
        <x14:conditionalFormatting xmlns:xm="http://schemas.microsoft.com/office/excel/2006/main">
          <x14:cfRule type="dataBar" id="{58511561-9DDC-4286-A5E4-4952E908013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F61:F66 F36:F58</xm:sqref>
        </x14:conditionalFormatting>
        <x14:conditionalFormatting xmlns:xm="http://schemas.microsoft.com/office/excel/2006/main">
          <x14:cfRule type="dataBar" id="{93EF8E2B-FB65-4C86-AAC6-705CD65BBD9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I61:I66 I36:I58</xm:sqref>
        </x14:conditionalFormatting>
        <x14:conditionalFormatting xmlns:xm="http://schemas.microsoft.com/office/excel/2006/main">
          <x14:cfRule type="dataBar" id="{C45B69B4-BB4A-4D44-8062-0E7070566CE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F60</xm:sqref>
        </x14:conditionalFormatting>
        <x14:conditionalFormatting xmlns:xm="http://schemas.microsoft.com/office/excel/2006/main">
          <x14:cfRule type="dataBar" id="{59FE08AF-3148-4BD7-A1BE-DB6181C0F15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I60</xm:sqref>
        </x14:conditionalFormatting>
        <x14:conditionalFormatting xmlns:xm="http://schemas.microsoft.com/office/excel/2006/main">
          <x14:cfRule type="dataBar" id="{15EB8650-F844-4211-BCCC-9E4B9105BDC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F59</xm:sqref>
        </x14:conditionalFormatting>
        <x14:conditionalFormatting xmlns:xm="http://schemas.microsoft.com/office/excel/2006/main">
          <x14:cfRule type="dataBar" id="{7DC07DEC-77EB-4863-BB14-AC8388D244E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I59</xm:sqref>
        </x14:conditionalFormatting>
        <x14:conditionalFormatting xmlns:xm="http://schemas.microsoft.com/office/excel/2006/main">
          <x14:cfRule type="dataBar" id="{AA0F10D8-0433-4229-8679-99CA342440E5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G76:G77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13F49-AC9A-4190-80BC-BBFEC59CBD38}">
  <sheetPr>
    <pageSetUpPr fitToPage="1"/>
  </sheetPr>
  <dimension ref="A1:M291"/>
  <sheetViews>
    <sheetView showGridLines="0" workbookViewId="0">
      <pane xSplit="14" ySplit="26" topLeftCell="O215" activePane="bottomRight" state="frozen"/>
      <selection pane="topRight" activeCell="O1" sqref="O1"/>
      <selection pane="bottomLeft" activeCell="A27" sqref="A27"/>
      <selection pane="bottomRight" activeCell="R13" sqref="R13"/>
    </sheetView>
  </sheetViews>
  <sheetFormatPr defaultRowHeight="14.5" x14ac:dyDescent="0.35"/>
  <cols>
    <col min="1" max="3" width="1.1796875" customWidth="1"/>
    <col min="4" max="4" width="26.1796875" customWidth="1"/>
    <col min="5" max="6" width="8.81640625" customWidth="1"/>
    <col min="7" max="7" width="9.36328125" customWidth="1"/>
    <col min="8" max="9" width="9.6328125" customWidth="1"/>
    <col min="10" max="10" width="0" hidden="1" customWidth="1"/>
    <col min="11" max="11" width="25.7265625" customWidth="1"/>
    <col min="12" max="12" width="9.36328125" customWidth="1"/>
    <col min="13" max="13" width="8.81640625" customWidth="1"/>
  </cols>
  <sheetData>
    <row r="1" spans="1:13" ht="19" customHeight="1" x14ac:dyDescent="0.5">
      <c r="A1" s="1" t="s">
        <v>116</v>
      </c>
      <c r="B1" s="119"/>
      <c r="C1" s="119"/>
      <c r="L1" s="143"/>
      <c r="M1" s="143"/>
    </row>
    <row r="2" spans="1:13" ht="14.5" customHeight="1" x14ac:dyDescent="0.35">
      <c r="A2" s="3" t="s">
        <v>1</v>
      </c>
      <c r="B2" s="120"/>
      <c r="C2" s="120"/>
      <c r="L2" s="143"/>
      <c r="M2" s="143"/>
    </row>
    <row r="3" spans="1:13" ht="14.5" customHeight="1" x14ac:dyDescent="0.35">
      <c r="A3" s="4" t="s">
        <v>2</v>
      </c>
      <c r="B3" s="121"/>
      <c r="C3" s="121"/>
      <c r="L3" s="143"/>
      <c r="M3" s="143"/>
    </row>
    <row r="4" spans="1:13" ht="13" customHeight="1" x14ac:dyDescent="0.35">
      <c r="A4" s="120"/>
      <c r="B4" s="120"/>
      <c r="C4" s="120"/>
      <c r="L4" s="143"/>
      <c r="M4" s="143"/>
    </row>
    <row r="5" spans="1:13" ht="13" customHeight="1" x14ac:dyDescent="0.35">
      <c r="A5" s="122"/>
      <c r="B5" s="122"/>
      <c r="C5" s="122"/>
      <c r="D5" s="122"/>
      <c r="E5" s="225" t="s">
        <v>117</v>
      </c>
      <c r="F5" s="225"/>
      <c r="G5" s="226"/>
      <c r="H5" s="124"/>
      <c r="I5" s="123" t="s">
        <v>118</v>
      </c>
      <c r="J5" s="124"/>
      <c r="K5" s="124"/>
      <c r="L5" s="227" t="s">
        <v>382</v>
      </c>
      <c r="M5" s="228"/>
    </row>
    <row r="6" spans="1:13" ht="10.5" customHeight="1" x14ac:dyDescent="0.35">
      <c r="A6" s="147" t="s">
        <v>116</v>
      </c>
      <c r="B6" s="125"/>
      <c r="C6" s="125"/>
      <c r="D6" s="125"/>
      <c r="E6" s="126" t="s">
        <v>21</v>
      </c>
      <c r="F6" s="126" t="s">
        <v>22</v>
      </c>
      <c r="G6" s="129" t="s">
        <v>23</v>
      </c>
      <c r="H6" s="126" t="s">
        <v>24</v>
      </c>
      <c r="I6" s="126" t="s">
        <v>22</v>
      </c>
      <c r="J6" s="126" t="s">
        <v>25</v>
      </c>
      <c r="K6" s="127" t="s">
        <v>23</v>
      </c>
      <c r="L6" s="142" t="s">
        <v>120</v>
      </c>
      <c r="M6" s="130" t="s">
        <v>121</v>
      </c>
    </row>
    <row r="7" spans="1:13" ht="10" customHeight="1" x14ac:dyDescent="0.35">
      <c r="A7" s="2" t="s">
        <v>26</v>
      </c>
      <c r="B7" s="2"/>
      <c r="C7" s="2"/>
      <c r="D7" s="2"/>
      <c r="E7" s="136"/>
      <c r="F7" s="136"/>
      <c r="G7" s="138"/>
      <c r="H7" s="136"/>
      <c r="I7" s="136"/>
      <c r="J7" s="136"/>
      <c r="K7" s="137"/>
      <c r="L7" s="144"/>
      <c r="M7" s="143"/>
    </row>
    <row r="8" spans="1:13" ht="10" customHeight="1" x14ac:dyDescent="0.35">
      <c r="A8" s="2"/>
      <c r="B8" s="2" t="s">
        <v>27</v>
      </c>
      <c r="C8" s="2"/>
      <c r="D8" s="2"/>
      <c r="E8" s="136"/>
      <c r="F8" s="136"/>
      <c r="G8" s="138"/>
      <c r="H8" s="136"/>
      <c r="I8" s="136"/>
      <c r="J8" s="136"/>
      <c r="K8" s="137"/>
      <c r="L8" s="144"/>
      <c r="M8" s="143"/>
    </row>
    <row r="9" spans="1:13" ht="10" customHeight="1" x14ac:dyDescent="0.35">
      <c r="A9" s="2"/>
      <c r="B9" s="2"/>
      <c r="C9" s="2" t="s">
        <v>122</v>
      </c>
      <c r="D9" s="2"/>
      <c r="E9" s="136">
        <v>599086.97</v>
      </c>
      <c r="F9" s="136">
        <v>556183.80000000005</v>
      </c>
      <c r="G9" s="138">
        <v>42903.19</v>
      </c>
      <c r="H9" s="136">
        <v>975761.03249999997</v>
      </c>
      <c r="I9" s="136">
        <v>975761.07</v>
      </c>
      <c r="J9" s="136">
        <v>376674.0625</v>
      </c>
      <c r="K9" s="137">
        <v>-3.7499999976716936E-2</v>
      </c>
      <c r="L9" s="144">
        <v>975761.06875000009</v>
      </c>
      <c r="M9" s="143">
        <v>-3.6250000121071935E-2</v>
      </c>
    </row>
    <row r="10" spans="1:13" ht="10" customHeight="1" x14ac:dyDescent="0.35">
      <c r="A10" s="2"/>
      <c r="B10" s="2"/>
      <c r="C10" s="2" t="s">
        <v>123</v>
      </c>
      <c r="D10" s="2"/>
      <c r="E10" s="136">
        <v>1865.2</v>
      </c>
      <c r="F10" s="136">
        <v>0</v>
      </c>
      <c r="G10" s="138">
        <v>1865.2</v>
      </c>
      <c r="H10" s="136">
        <v>1865.2</v>
      </c>
      <c r="I10" s="136">
        <v>0</v>
      </c>
      <c r="J10" s="136">
        <v>0</v>
      </c>
      <c r="K10" s="137">
        <v>1865.2</v>
      </c>
      <c r="L10" s="144">
        <v>1474.39</v>
      </c>
      <c r="M10" s="143">
        <v>390.80999999999995</v>
      </c>
    </row>
    <row r="11" spans="1:13" ht="10" customHeight="1" x14ac:dyDescent="0.35">
      <c r="A11" s="2"/>
      <c r="B11" s="2"/>
      <c r="C11" s="41" t="s">
        <v>124</v>
      </c>
      <c r="D11" s="41"/>
      <c r="E11" s="139">
        <v>600952.16999999993</v>
      </c>
      <c r="F11" s="139">
        <v>556183.80000000005</v>
      </c>
      <c r="G11" s="141">
        <v>44768.369999999879</v>
      </c>
      <c r="H11" s="139">
        <v>977626.23249999993</v>
      </c>
      <c r="I11" s="139">
        <v>975761.07</v>
      </c>
      <c r="J11" s="139">
        <v>376674.0625</v>
      </c>
      <c r="K11" s="140">
        <v>1865.1624999999767</v>
      </c>
      <c r="L11" s="145">
        <v>977235.45875000011</v>
      </c>
      <c r="M11" s="146">
        <v>390.77374999987887</v>
      </c>
    </row>
    <row r="12" spans="1:13" ht="10" customHeight="1" x14ac:dyDescent="0.35">
      <c r="A12" s="2"/>
      <c r="B12" s="2" t="s">
        <v>28</v>
      </c>
      <c r="C12" s="2"/>
      <c r="D12" s="2"/>
      <c r="E12" s="136"/>
      <c r="F12" s="136"/>
      <c r="G12" s="138"/>
      <c r="H12" s="136"/>
      <c r="I12" s="136"/>
      <c r="J12" s="136"/>
      <c r="K12" s="137"/>
      <c r="L12" s="144"/>
      <c r="M12" s="143"/>
    </row>
    <row r="13" spans="1:13" ht="10" customHeight="1" x14ac:dyDescent="0.35">
      <c r="A13" s="2"/>
      <c r="B13" s="2"/>
      <c r="C13" s="2" t="s">
        <v>125</v>
      </c>
      <c r="D13" s="2"/>
      <c r="E13" s="136">
        <v>5544349.0899999999</v>
      </c>
      <c r="F13" s="136">
        <v>3807202.27</v>
      </c>
      <c r="G13" s="138">
        <v>1737147</v>
      </c>
      <c r="H13" s="136">
        <v>8818314.0899999999</v>
      </c>
      <c r="I13" s="136">
        <v>7321542.8099999996</v>
      </c>
      <c r="J13" s="136">
        <v>3273965</v>
      </c>
      <c r="K13" s="137">
        <v>1496771.2800000003</v>
      </c>
      <c r="L13" s="144">
        <v>8818313.9649999999</v>
      </c>
      <c r="M13" s="143">
        <v>0.125</v>
      </c>
    </row>
    <row r="14" spans="1:13" ht="10" customHeight="1" x14ac:dyDescent="0.35">
      <c r="A14" s="2"/>
      <c r="B14" s="2"/>
      <c r="C14" s="2" t="s">
        <v>127</v>
      </c>
      <c r="D14" s="2"/>
      <c r="E14" s="136">
        <v>181907</v>
      </c>
      <c r="F14" s="136">
        <v>60818.31</v>
      </c>
      <c r="G14" s="138">
        <v>121088.7</v>
      </c>
      <c r="H14" s="136">
        <v>311921.00390625</v>
      </c>
      <c r="I14" s="136">
        <v>104259.96</v>
      </c>
      <c r="J14" s="136">
        <v>130014.00390625</v>
      </c>
      <c r="K14" s="137">
        <v>207661.04390624998</v>
      </c>
      <c r="L14" s="144">
        <v>311921.00390625</v>
      </c>
      <c r="M14" s="143">
        <v>0</v>
      </c>
    </row>
    <row r="15" spans="1:13" ht="10" customHeight="1" x14ac:dyDescent="0.35">
      <c r="A15" s="2"/>
      <c r="B15" s="2"/>
      <c r="C15" s="2" t="s">
        <v>128</v>
      </c>
      <c r="D15" s="2"/>
      <c r="E15" s="136">
        <v>154428.54999999999</v>
      </c>
      <c r="F15" s="136">
        <v>173566.19</v>
      </c>
      <c r="G15" s="138">
        <v>-19137.64</v>
      </c>
      <c r="H15" s="136">
        <v>264580.00507812499</v>
      </c>
      <c r="I15" s="136">
        <v>297542.03999999998</v>
      </c>
      <c r="J15" s="136">
        <v>110151.455078125</v>
      </c>
      <c r="K15" s="137">
        <v>-32962.034921874991</v>
      </c>
      <c r="L15" s="144">
        <v>264579.99640624999</v>
      </c>
      <c r="M15" s="143">
        <v>8.6718749953433871E-3</v>
      </c>
    </row>
    <row r="16" spans="1:13" ht="10" customHeight="1" x14ac:dyDescent="0.35">
      <c r="A16" s="2"/>
      <c r="B16" s="2"/>
      <c r="C16" s="2" t="s">
        <v>129</v>
      </c>
      <c r="D16" s="2"/>
      <c r="E16" s="136">
        <v>0</v>
      </c>
      <c r="F16" s="136">
        <v>21052.5</v>
      </c>
      <c r="G16" s="138">
        <v>-21052.5</v>
      </c>
      <c r="H16" s="136">
        <v>0</v>
      </c>
      <c r="I16" s="136">
        <v>36090</v>
      </c>
      <c r="J16" s="136">
        <v>0</v>
      </c>
      <c r="K16" s="137">
        <v>-36090</v>
      </c>
      <c r="L16" s="144">
        <v>0</v>
      </c>
      <c r="M16" s="143">
        <v>0</v>
      </c>
    </row>
    <row r="17" spans="1:13" ht="10" customHeight="1" x14ac:dyDescent="0.35">
      <c r="A17" s="2"/>
      <c r="B17" s="2"/>
      <c r="C17" s="41" t="s">
        <v>130</v>
      </c>
      <c r="D17" s="41"/>
      <c r="E17" s="139">
        <v>5880684.6399999997</v>
      </c>
      <c r="F17" s="139">
        <v>4062639.27</v>
      </c>
      <c r="G17" s="141">
        <v>1818045.3699999996</v>
      </c>
      <c r="H17" s="139">
        <v>9394815.0989843756</v>
      </c>
      <c r="I17" s="139">
        <v>7759434.8099999996</v>
      </c>
      <c r="J17" s="139">
        <v>3514130.4589843759</v>
      </c>
      <c r="K17" s="140">
        <v>1635380.288984376</v>
      </c>
      <c r="L17" s="145">
        <v>9394814.9653124996</v>
      </c>
      <c r="M17" s="146">
        <v>0.13367187499534339</v>
      </c>
    </row>
    <row r="18" spans="1:13" ht="10" customHeight="1" x14ac:dyDescent="0.35">
      <c r="A18" s="2"/>
      <c r="B18" s="2" t="s">
        <v>29</v>
      </c>
      <c r="C18" s="2"/>
      <c r="D18" s="2"/>
      <c r="E18" s="136"/>
      <c r="F18" s="136"/>
      <c r="G18" s="138"/>
      <c r="H18" s="136"/>
      <c r="I18" s="136"/>
      <c r="J18" s="136"/>
      <c r="K18" s="137"/>
      <c r="L18" s="144"/>
      <c r="M18" s="143"/>
    </row>
    <row r="19" spans="1:13" ht="10" customHeight="1" x14ac:dyDescent="0.35">
      <c r="A19" s="2"/>
      <c r="B19" s="2"/>
      <c r="C19" s="2" t="s">
        <v>131</v>
      </c>
      <c r="D19" s="2"/>
      <c r="E19" s="136">
        <v>25815.35</v>
      </c>
      <c r="F19" s="136">
        <v>42105</v>
      </c>
      <c r="G19" s="138">
        <v>-16289.65</v>
      </c>
      <c r="H19" s="136">
        <v>72179.998437500006</v>
      </c>
      <c r="I19" s="136">
        <v>72180</v>
      </c>
      <c r="J19" s="136">
        <v>46364.648437500007</v>
      </c>
      <c r="K19" s="137">
        <v>-1.5624999941792339E-3</v>
      </c>
      <c r="L19" s="144">
        <v>72179.998437500006</v>
      </c>
      <c r="M19" s="143">
        <v>0</v>
      </c>
    </row>
    <row r="20" spans="1:13" ht="10" customHeight="1" x14ac:dyDescent="0.35">
      <c r="A20" s="2"/>
      <c r="B20" s="2"/>
      <c r="C20" s="2" t="s">
        <v>132</v>
      </c>
      <c r="D20" s="2"/>
      <c r="E20" s="136">
        <v>0</v>
      </c>
      <c r="F20" s="136">
        <v>1056512.31</v>
      </c>
      <c r="G20" s="138">
        <v>-1056512</v>
      </c>
      <c r="H20" s="136">
        <v>1811164.0625</v>
      </c>
      <c r="I20" s="136">
        <v>1811163.96</v>
      </c>
      <c r="J20" s="136">
        <v>1811164.0625</v>
      </c>
      <c r="K20" s="137">
        <v>0.1025000000372529</v>
      </c>
      <c r="L20" s="144">
        <v>1811163.9375</v>
      </c>
      <c r="M20" s="143">
        <v>0.125</v>
      </c>
    </row>
    <row r="21" spans="1:13" ht="10" customHeight="1" x14ac:dyDescent="0.35">
      <c r="A21" s="2"/>
      <c r="B21" s="2"/>
      <c r="C21" s="2" t="s">
        <v>133</v>
      </c>
      <c r="D21" s="2"/>
      <c r="E21" s="136">
        <v>0</v>
      </c>
      <c r="F21" s="136">
        <v>234327.31</v>
      </c>
      <c r="G21" s="138">
        <v>-234327.3</v>
      </c>
      <c r="H21" s="136">
        <v>380756.015625</v>
      </c>
      <c r="I21" s="136">
        <v>401703.96</v>
      </c>
      <c r="J21" s="136">
        <v>380756.015625</v>
      </c>
      <c r="K21" s="137">
        <v>-20947.944375000021</v>
      </c>
      <c r="L21" s="144">
        <v>401703.984375</v>
      </c>
      <c r="M21" s="143">
        <v>-20947.96875</v>
      </c>
    </row>
    <row r="22" spans="1:13" ht="10" customHeight="1" x14ac:dyDescent="0.35">
      <c r="A22" s="2"/>
      <c r="B22" s="2"/>
      <c r="C22" s="2" t="s">
        <v>134</v>
      </c>
      <c r="D22" s="2"/>
      <c r="E22" s="136">
        <v>10814.86</v>
      </c>
      <c r="F22" s="136">
        <v>0</v>
      </c>
      <c r="G22" s="138">
        <v>10814.86</v>
      </c>
      <c r="H22" s="136">
        <v>10814.86</v>
      </c>
      <c r="I22" s="136">
        <v>0</v>
      </c>
      <c r="J22" s="136">
        <v>0</v>
      </c>
      <c r="K22" s="137">
        <v>10814.86</v>
      </c>
      <c r="L22" s="144">
        <v>10814.86</v>
      </c>
      <c r="M22" s="143">
        <v>0</v>
      </c>
    </row>
    <row r="23" spans="1:13" ht="10" customHeight="1" x14ac:dyDescent="0.35">
      <c r="A23" s="2"/>
      <c r="B23" s="2"/>
      <c r="C23" s="2" t="s">
        <v>135</v>
      </c>
      <c r="D23" s="2"/>
      <c r="E23" s="136">
        <v>0</v>
      </c>
      <c r="F23" s="136">
        <v>551.25</v>
      </c>
      <c r="G23" s="138">
        <v>-551.25</v>
      </c>
      <c r="H23" s="136">
        <v>0</v>
      </c>
      <c r="I23" s="136">
        <v>945</v>
      </c>
      <c r="J23" s="136">
        <v>0</v>
      </c>
      <c r="K23" s="137">
        <v>-945</v>
      </c>
      <c r="L23" s="144">
        <v>0</v>
      </c>
      <c r="M23" s="143">
        <v>0</v>
      </c>
    </row>
    <row r="24" spans="1:13" ht="10" customHeight="1" x14ac:dyDescent="0.35">
      <c r="A24" s="2"/>
      <c r="B24" s="2"/>
      <c r="C24" s="2" t="s">
        <v>136</v>
      </c>
      <c r="D24" s="2"/>
      <c r="E24" s="136">
        <v>17391.3</v>
      </c>
      <c r="F24" s="136">
        <v>0</v>
      </c>
      <c r="G24" s="138">
        <v>17391.3</v>
      </c>
      <c r="H24" s="136">
        <v>38507.999218750003</v>
      </c>
      <c r="I24" s="136">
        <v>0</v>
      </c>
      <c r="J24" s="136">
        <v>21116.699218750004</v>
      </c>
      <c r="K24" s="137">
        <v>38507.999218750003</v>
      </c>
      <c r="L24" s="144">
        <v>14474.64</v>
      </c>
      <c r="M24" s="143">
        <v>24033.359218750003</v>
      </c>
    </row>
    <row r="25" spans="1:13" ht="10" customHeight="1" x14ac:dyDescent="0.35">
      <c r="A25" s="2"/>
      <c r="B25" s="2"/>
      <c r="C25" s="2" t="s">
        <v>137</v>
      </c>
      <c r="D25" s="2"/>
      <c r="E25" s="136">
        <v>69271.45</v>
      </c>
      <c r="F25" s="136">
        <v>78412.77</v>
      </c>
      <c r="G25" s="138">
        <v>-9141.32</v>
      </c>
      <c r="H25" s="136">
        <v>181205.98125000001</v>
      </c>
      <c r="I25" s="136">
        <v>181205.98</v>
      </c>
      <c r="J25" s="136">
        <v>111934.53125000001</v>
      </c>
      <c r="K25" s="137">
        <v>1.2500000011641532E-3</v>
      </c>
      <c r="L25" s="144">
        <v>181205.98499999999</v>
      </c>
      <c r="M25" s="143">
        <v>-3.7499999743886292E-3</v>
      </c>
    </row>
    <row r="26" spans="1:13" ht="10" customHeight="1" x14ac:dyDescent="0.35">
      <c r="A26" s="2"/>
      <c r="B26" s="2"/>
      <c r="C26" s="2" t="s">
        <v>138</v>
      </c>
      <c r="D26" s="2"/>
      <c r="E26" s="136">
        <v>216442.04</v>
      </c>
      <c r="F26" s="136">
        <v>233333.31</v>
      </c>
      <c r="G26" s="138">
        <v>-16891.27</v>
      </c>
      <c r="H26" s="136">
        <v>379999.98921875004</v>
      </c>
      <c r="I26" s="136">
        <v>399999.96</v>
      </c>
      <c r="J26" s="136">
        <v>163557.94921875003</v>
      </c>
      <c r="K26" s="137">
        <v>-19999.970781249984</v>
      </c>
      <c r="L26" s="144">
        <v>399999.96718749998</v>
      </c>
      <c r="M26" s="143">
        <v>-19999.977968749939</v>
      </c>
    </row>
    <row r="27" spans="1:13" ht="10" customHeight="1" x14ac:dyDescent="0.35">
      <c r="A27" s="2"/>
      <c r="B27" s="2"/>
      <c r="C27" s="2" t="s">
        <v>139</v>
      </c>
      <c r="D27" s="2"/>
      <c r="E27" s="136">
        <v>111089.21</v>
      </c>
      <c r="F27" s="136">
        <v>116666.69</v>
      </c>
      <c r="G27" s="138">
        <v>-5577.4769999999999</v>
      </c>
      <c r="H27" s="136">
        <v>190000.00101562499</v>
      </c>
      <c r="I27" s="136">
        <v>200000.04</v>
      </c>
      <c r="J27" s="136">
        <v>78910.791015624985</v>
      </c>
      <c r="K27" s="137">
        <v>-10000.038984375016</v>
      </c>
      <c r="L27" s="144">
        <v>200000.05296875001</v>
      </c>
      <c r="M27" s="143">
        <v>-10000.051953125017</v>
      </c>
    </row>
    <row r="28" spans="1:13" ht="10" customHeight="1" x14ac:dyDescent="0.35">
      <c r="A28" s="2"/>
      <c r="B28" s="2"/>
      <c r="C28" s="2" t="s">
        <v>140</v>
      </c>
      <c r="D28" s="2"/>
      <c r="E28" s="136">
        <v>35512.559999999998</v>
      </c>
      <c r="F28" s="136">
        <v>184.94</v>
      </c>
      <c r="G28" s="138">
        <v>35327.620000000003</v>
      </c>
      <c r="H28" s="136">
        <v>58709.000429687498</v>
      </c>
      <c r="I28" s="136">
        <v>317.04000000000002</v>
      </c>
      <c r="J28" s="136">
        <v>23196.4404296875</v>
      </c>
      <c r="K28" s="137">
        <v>58391.960429687497</v>
      </c>
      <c r="L28" s="144">
        <v>28708.559999999998</v>
      </c>
      <c r="M28" s="143">
        <v>30000.4404296875</v>
      </c>
    </row>
    <row r="29" spans="1:13" ht="10" customHeight="1" x14ac:dyDescent="0.35">
      <c r="A29" s="2"/>
      <c r="B29" s="2"/>
      <c r="C29" s="2" t="s">
        <v>141</v>
      </c>
      <c r="D29" s="2"/>
      <c r="E29" s="136">
        <v>278015.23</v>
      </c>
      <c r="F29" s="136">
        <v>276562.05</v>
      </c>
      <c r="G29" s="138">
        <v>1453.1559999999999</v>
      </c>
      <c r="H29" s="136">
        <v>602379.01906249998</v>
      </c>
      <c r="I29" s="136">
        <v>639113.98</v>
      </c>
      <c r="J29" s="136">
        <v>324363.7890625</v>
      </c>
      <c r="K29" s="137">
        <v>-36734.9609375</v>
      </c>
      <c r="L29" s="144">
        <v>639113.99624999997</v>
      </c>
      <c r="M29" s="143">
        <v>-36734.977187499986</v>
      </c>
    </row>
    <row r="30" spans="1:13" ht="10" customHeight="1" x14ac:dyDescent="0.35">
      <c r="A30" s="2"/>
      <c r="B30" s="2"/>
      <c r="C30" s="2" t="s">
        <v>142</v>
      </c>
      <c r="D30" s="2"/>
      <c r="E30" s="136">
        <v>16476.77</v>
      </c>
      <c r="F30" s="136">
        <v>16378.73</v>
      </c>
      <c r="G30" s="138">
        <v>98.039060000000006</v>
      </c>
      <c r="H30" s="136">
        <v>37850.012187500004</v>
      </c>
      <c r="I30" s="136">
        <v>37850.01</v>
      </c>
      <c r="J30" s="136">
        <v>21373.242187500004</v>
      </c>
      <c r="K30" s="137">
        <v>2.1875000020372681E-3</v>
      </c>
      <c r="L30" s="144">
        <v>37850.011093749999</v>
      </c>
      <c r="M30" s="143">
        <v>1.0937500046566129E-3</v>
      </c>
    </row>
    <row r="31" spans="1:13" ht="10" customHeight="1" x14ac:dyDescent="0.35">
      <c r="A31" s="2"/>
      <c r="B31" s="2"/>
      <c r="C31" s="2" t="s">
        <v>143</v>
      </c>
      <c r="D31" s="2"/>
      <c r="E31" s="136">
        <v>6149.28</v>
      </c>
      <c r="F31" s="136">
        <v>8240.19</v>
      </c>
      <c r="G31" s="138">
        <v>-2090.9110000000001</v>
      </c>
      <c r="H31" s="136">
        <v>14185.000214843751</v>
      </c>
      <c r="I31" s="136">
        <v>14126.04</v>
      </c>
      <c r="J31" s="136">
        <v>8035.7202148437509</v>
      </c>
      <c r="K31" s="137">
        <v>58.960214843749782</v>
      </c>
      <c r="L31" s="144">
        <v>14126.040517578125</v>
      </c>
      <c r="M31" s="143">
        <v>58.959697265625437</v>
      </c>
    </row>
    <row r="32" spans="1:13" ht="10" customHeight="1" x14ac:dyDescent="0.35">
      <c r="A32" s="2"/>
      <c r="B32" s="2"/>
      <c r="C32" s="2" t="s">
        <v>144</v>
      </c>
      <c r="D32" s="2"/>
      <c r="E32" s="136">
        <v>24437.85</v>
      </c>
      <c r="F32" s="136">
        <v>24187.279999999999</v>
      </c>
      <c r="G32" s="138">
        <v>250.5703</v>
      </c>
      <c r="H32" s="136">
        <v>56138.001367187499</v>
      </c>
      <c r="I32" s="136">
        <v>55894.97</v>
      </c>
      <c r="J32" s="136">
        <v>31700.1513671875</v>
      </c>
      <c r="K32" s="137">
        <v>243.03136718749738</v>
      </c>
      <c r="L32" s="144">
        <v>55894.967226562498</v>
      </c>
      <c r="M32" s="143">
        <v>243.03414062500087</v>
      </c>
    </row>
    <row r="33" spans="1:13" ht="10" customHeight="1" x14ac:dyDescent="0.35">
      <c r="A33" s="2"/>
      <c r="B33" s="2"/>
      <c r="C33" s="41" t="s">
        <v>145</v>
      </c>
      <c r="D33" s="41"/>
      <c r="E33" s="139">
        <v>811415.9</v>
      </c>
      <c r="F33" s="139">
        <v>2087461.83</v>
      </c>
      <c r="G33" s="141">
        <v>-1276045.9300000002</v>
      </c>
      <c r="H33" s="139">
        <v>3833889.9405273437</v>
      </c>
      <c r="I33" s="139">
        <v>3814500.94</v>
      </c>
      <c r="J33" s="139">
        <v>3022474.0405273438</v>
      </c>
      <c r="K33" s="140">
        <v>19389.000527343713</v>
      </c>
      <c r="L33" s="145">
        <v>3867237.0005566408</v>
      </c>
      <c r="M33" s="146">
        <v>-33347.060029296779</v>
      </c>
    </row>
    <row r="34" spans="1:13" ht="10" customHeight="1" x14ac:dyDescent="0.35">
      <c r="A34" s="2"/>
      <c r="B34" s="2" t="s">
        <v>30</v>
      </c>
      <c r="C34" s="2"/>
      <c r="D34" s="2"/>
      <c r="E34" s="136"/>
      <c r="F34" s="136"/>
      <c r="G34" s="138"/>
      <c r="H34" s="136"/>
      <c r="I34" s="136"/>
      <c r="J34" s="136"/>
      <c r="K34" s="137"/>
      <c r="L34" s="144"/>
      <c r="M34" s="143"/>
    </row>
    <row r="35" spans="1:13" ht="10" customHeight="1" x14ac:dyDescent="0.35">
      <c r="A35" s="2"/>
      <c r="B35" s="2"/>
      <c r="C35" s="2" t="s">
        <v>146</v>
      </c>
      <c r="D35" s="2"/>
      <c r="E35" s="136">
        <v>686879.64</v>
      </c>
      <c r="F35" s="136">
        <v>898400</v>
      </c>
      <c r="G35" s="138">
        <v>-211520.4</v>
      </c>
      <c r="H35" s="136">
        <v>1198000.0306249999</v>
      </c>
      <c r="I35" s="136">
        <v>1123000</v>
      </c>
      <c r="J35" s="136">
        <v>511120.39062499988</v>
      </c>
      <c r="K35" s="137">
        <v>75000.030624999898</v>
      </c>
      <c r="L35" s="144">
        <v>1198000.0181249999</v>
      </c>
      <c r="M35" s="143">
        <v>1.2499999953433871E-2</v>
      </c>
    </row>
    <row r="36" spans="1:13" ht="10" customHeight="1" x14ac:dyDescent="0.35">
      <c r="A36" s="2"/>
      <c r="B36" s="2"/>
      <c r="C36" s="41" t="s">
        <v>147</v>
      </c>
      <c r="D36" s="41"/>
      <c r="E36" s="139">
        <v>686879.64</v>
      </c>
      <c r="F36" s="139">
        <v>898400</v>
      </c>
      <c r="G36" s="141">
        <v>-211520.36</v>
      </c>
      <c r="H36" s="139">
        <v>1198000.0306249999</v>
      </c>
      <c r="I36" s="139">
        <v>1123000</v>
      </c>
      <c r="J36" s="139">
        <v>511120.39062499988</v>
      </c>
      <c r="K36" s="140">
        <v>75000.030624999898</v>
      </c>
      <c r="L36" s="145">
        <v>1198000.0181249999</v>
      </c>
      <c r="M36" s="146">
        <v>1.2499999953433871E-2</v>
      </c>
    </row>
    <row r="37" spans="1:13" ht="10" customHeight="1" x14ac:dyDescent="0.35">
      <c r="A37" s="2"/>
      <c r="B37" s="2" t="s">
        <v>31</v>
      </c>
      <c r="C37" s="2"/>
      <c r="D37" s="2"/>
      <c r="E37" s="136"/>
      <c r="F37" s="136"/>
      <c r="G37" s="138"/>
      <c r="H37" s="136"/>
      <c r="I37" s="136"/>
      <c r="J37" s="136"/>
      <c r="K37" s="137"/>
      <c r="L37" s="144"/>
      <c r="M37" s="143"/>
    </row>
    <row r="38" spans="1:13" ht="10" customHeight="1" x14ac:dyDescent="0.35">
      <c r="A38" s="2"/>
      <c r="B38" s="2"/>
      <c r="C38" s="2" t="s">
        <v>148</v>
      </c>
      <c r="D38" s="2"/>
      <c r="E38" s="136">
        <v>25032.68</v>
      </c>
      <c r="F38" s="136">
        <v>11228</v>
      </c>
      <c r="G38" s="138">
        <v>13804.68</v>
      </c>
      <c r="H38" s="136">
        <v>25032.680000000004</v>
      </c>
      <c r="I38" s="136">
        <v>19248</v>
      </c>
      <c r="J38" s="136">
        <v>0</v>
      </c>
      <c r="K38" s="137">
        <v>5784.6800000000039</v>
      </c>
      <c r="L38" s="144">
        <v>19247.999157714847</v>
      </c>
      <c r="M38" s="143">
        <v>5784.6808422851573</v>
      </c>
    </row>
    <row r="39" spans="1:13" ht="10" customHeight="1" x14ac:dyDescent="0.35">
      <c r="A39" s="2"/>
      <c r="B39" s="2"/>
      <c r="C39" s="2" t="s">
        <v>149</v>
      </c>
      <c r="D39" s="2"/>
      <c r="E39" s="136">
        <v>243342.74</v>
      </c>
      <c r="F39" s="136">
        <v>0</v>
      </c>
      <c r="G39" s="138">
        <v>243342.7</v>
      </c>
      <c r="H39" s="136">
        <v>243342.74</v>
      </c>
      <c r="I39" s="136">
        <v>0</v>
      </c>
      <c r="J39" s="136">
        <v>0</v>
      </c>
      <c r="K39" s="137">
        <v>243342.74</v>
      </c>
      <c r="L39" s="144">
        <v>243251.74</v>
      </c>
      <c r="M39" s="143">
        <v>91</v>
      </c>
    </row>
    <row r="40" spans="1:13" ht="10" customHeight="1" x14ac:dyDescent="0.35">
      <c r="A40" s="2"/>
      <c r="B40" s="2"/>
      <c r="C40" s="41" t="s">
        <v>150</v>
      </c>
      <c r="D40" s="41"/>
      <c r="E40" s="139">
        <v>268375.42</v>
      </c>
      <c r="F40" s="139">
        <v>11228</v>
      </c>
      <c r="G40" s="141">
        <v>257147.41999999998</v>
      </c>
      <c r="H40" s="139">
        <v>268375.42</v>
      </c>
      <c r="I40" s="139">
        <v>19248</v>
      </c>
      <c r="J40" s="139">
        <v>0</v>
      </c>
      <c r="K40" s="140">
        <v>249127.41999999998</v>
      </c>
      <c r="L40" s="145">
        <v>262499.73915771482</v>
      </c>
      <c r="M40" s="146">
        <v>5875.6808422851573</v>
      </c>
    </row>
    <row r="41" spans="1:13" ht="10" customHeight="1" x14ac:dyDescent="0.35">
      <c r="A41" s="2"/>
      <c r="B41" s="41" t="s">
        <v>32</v>
      </c>
      <c r="C41" s="41"/>
      <c r="D41" s="41"/>
      <c r="E41" s="139">
        <v>8248307.7699999996</v>
      </c>
      <c r="F41" s="139">
        <v>7615912.9000000004</v>
      </c>
      <c r="G41" s="141">
        <v>632394.86999999918</v>
      </c>
      <c r="H41" s="139">
        <v>15672706.72263672</v>
      </c>
      <c r="I41" s="139">
        <v>13691944.819999998</v>
      </c>
      <c r="J41" s="139">
        <v>7424398.9526367206</v>
      </c>
      <c r="K41" s="140">
        <v>1980761.9026367217</v>
      </c>
      <c r="L41" s="145">
        <v>15699787.181901854</v>
      </c>
      <c r="M41" s="146">
        <v>-27080.459265136797</v>
      </c>
    </row>
    <row r="42" spans="1:13" ht="10" customHeight="1" x14ac:dyDescent="0.35">
      <c r="A42" s="2" t="s">
        <v>33</v>
      </c>
      <c r="B42" s="2"/>
      <c r="C42" s="2"/>
      <c r="D42" s="2"/>
      <c r="E42" s="136"/>
      <c r="F42" s="136"/>
      <c r="G42" s="138"/>
      <c r="H42" s="136"/>
      <c r="I42" s="136"/>
      <c r="J42" s="136"/>
      <c r="K42" s="137"/>
      <c r="L42" s="144"/>
      <c r="M42" s="143"/>
    </row>
    <row r="43" spans="1:13" ht="10" customHeight="1" x14ac:dyDescent="0.35">
      <c r="A43" s="2"/>
      <c r="B43" s="2" t="s">
        <v>34</v>
      </c>
      <c r="C43" s="2"/>
      <c r="D43" s="2"/>
      <c r="E43" s="136"/>
      <c r="F43" s="136"/>
      <c r="G43" s="138"/>
      <c r="H43" s="136"/>
      <c r="I43" s="136"/>
      <c r="J43" s="136"/>
      <c r="K43" s="137"/>
      <c r="L43" s="144"/>
      <c r="M43" s="143"/>
    </row>
    <row r="44" spans="1:13" ht="10" customHeight="1" x14ac:dyDescent="0.35">
      <c r="A44" s="2"/>
      <c r="B44" s="2"/>
      <c r="C44" s="2" t="s">
        <v>151</v>
      </c>
      <c r="D44" s="2"/>
      <c r="E44" s="136">
        <v>837927.35</v>
      </c>
      <c r="F44" s="136">
        <v>807916.69</v>
      </c>
      <c r="G44" s="138">
        <v>-30010.69</v>
      </c>
      <c r="H44" s="136">
        <v>1459127.35</v>
      </c>
      <c r="I44" s="136">
        <v>1385000.04</v>
      </c>
      <c r="J44" s="136">
        <v>621200.00000000012</v>
      </c>
      <c r="K44" s="137">
        <v>-74127.310000000056</v>
      </c>
      <c r="L44" s="144">
        <v>1473207.48</v>
      </c>
      <c r="M44" s="143">
        <v>14080.129999999888</v>
      </c>
    </row>
    <row r="45" spans="1:13" ht="10" customHeight="1" x14ac:dyDescent="0.35">
      <c r="A45" s="2"/>
      <c r="B45" s="2"/>
      <c r="C45" s="2" t="s">
        <v>152</v>
      </c>
      <c r="D45" s="2"/>
      <c r="E45" s="136">
        <v>27139.53</v>
      </c>
      <c r="F45" s="136">
        <v>33833.31</v>
      </c>
      <c r="G45" s="138">
        <v>6693.7790000000005</v>
      </c>
      <c r="H45" s="136">
        <v>58000.001191406249</v>
      </c>
      <c r="I45" s="136">
        <v>57999.96</v>
      </c>
      <c r="J45" s="136">
        <v>30860.47119140625</v>
      </c>
      <c r="K45" s="137">
        <v>-4.1191406249708962E-2</v>
      </c>
      <c r="L45" s="144">
        <v>57999.998476562498</v>
      </c>
      <c r="M45" s="143">
        <v>-2.7148437511641532E-3</v>
      </c>
    </row>
    <row r="46" spans="1:13" ht="10" customHeight="1" x14ac:dyDescent="0.35">
      <c r="A46" s="2"/>
      <c r="B46" s="2"/>
      <c r="C46" s="2" t="s">
        <v>153</v>
      </c>
      <c r="D46" s="2"/>
      <c r="E46" s="136">
        <v>36283.379999999997</v>
      </c>
      <c r="F46" s="136">
        <v>0</v>
      </c>
      <c r="G46" s="138">
        <v>-36283.379999999997</v>
      </c>
      <c r="H46" s="136">
        <v>62200.046666666647</v>
      </c>
      <c r="I46" s="136">
        <v>0</v>
      </c>
      <c r="J46" s="136">
        <v>25916.66666666665</v>
      </c>
      <c r="K46" s="137">
        <v>-62200.046666666647</v>
      </c>
      <c r="L46" s="144">
        <v>62200.039999999972</v>
      </c>
      <c r="M46" s="143">
        <v>-6.666666675300803E-3</v>
      </c>
    </row>
    <row r="47" spans="1:13" ht="10" customHeight="1" x14ac:dyDescent="0.35">
      <c r="A47" s="2"/>
      <c r="B47" s="2"/>
      <c r="C47" s="2" t="s">
        <v>154</v>
      </c>
      <c r="D47" s="2"/>
      <c r="E47" s="136">
        <v>30525.15</v>
      </c>
      <c r="F47" s="136">
        <v>22972.95</v>
      </c>
      <c r="G47" s="138">
        <v>-7552.201</v>
      </c>
      <c r="H47" s="136">
        <v>57873.899999999994</v>
      </c>
      <c r="I47" s="136">
        <v>39382.199999999997</v>
      </c>
      <c r="J47" s="136">
        <v>27348.749999999993</v>
      </c>
      <c r="K47" s="137">
        <v>-18491.699999999997</v>
      </c>
      <c r="L47" s="144">
        <v>60242.399999999994</v>
      </c>
      <c r="M47" s="143">
        <v>2368.5</v>
      </c>
    </row>
    <row r="48" spans="1:13" ht="10" customHeight="1" x14ac:dyDescent="0.35">
      <c r="A48" s="2"/>
      <c r="B48" s="2"/>
      <c r="C48" s="2" t="s">
        <v>155</v>
      </c>
      <c r="D48" s="2"/>
      <c r="E48" s="136">
        <v>521727.49</v>
      </c>
      <c r="F48" s="136">
        <v>605208.31000000006</v>
      </c>
      <c r="G48" s="138">
        <v>83480.81</v>
      </c>
      <c r="H48" s="136">
        <v>879177.49</v>
      </c>
      <c r="I48" s="136">
        <v>1037499.96</v>
      </c>
      <c r="J48" s="136">
        <v>357450</v>
      </c>
      <c r="K48" s="137">
        <v>158322.46999999997</v>
      </c>
      <c r="L48" s="144">
        <v>932344.12999999954</v>
      </c>
      <c r="M48" s="143">
        <v>53166.639999999548</v>
      </c>
    </row>
    <row r="49" spans="1:13" ht="10" customHeight="1" x14ac:dyDescent="0.35">
      <c r="A49" s="2"/>
      <c r="B49" s="2"/>
      <c r="C49" s="2" t="s">
        <v>156</v>
      </c>
      <c r="D49" s="2"/>
      <c r="E49" s="136">
        <v>29214.57</v>
      </c>
      <c r="F49" s="136">
        <v>0</v>
      </c>
      <c r="G49" s="138">
        <v>-29214.57</v>
      </c>
      <c r="H49" s="136">
        <v>57999.9996875</v>
      </c>
      <c r="I49" s="136">
        <v>0</v>
      </c>
      <c r="J49" s="136">
        <v>28785.4296875</v>
      </c>
      <c r="K49" s="137">
        <v>-57999.9996875</v>
      </c>
      <c r="L49" s="144">
        <v>58000.001679687499</v>
      </c>
      <c r="M49" s="143">
        <v>1.9921874991268851E-3</v>
      </c>
    </row>
    <row r="50" spans="1:13" ht="10" customHeight="1" x14ac:dyDescent="0.35">
      <c r="A50" s="2"/>
      <c r="B50" s="2"/>
      <c r="C50" s="2" t="s">
        <v>157</v>
      </c>
      <c r="D50" s="2"/>
      <c r="E50" s="136">
        <v>677.08</v>
      </c>
      <c r="F50" s="136">
        <v>0</v>
      </c>
      <c r="G50" s="138">
        <v>-677.08</v>
      </c>
      <c r="H50" s="136">
        <v>16927.080000000002</v>
      </c>
      <c r="I50" s="136">
        <v>0</v>
      </c>
      <c r="J50" s="136">
        <v>16250.000000000002</v>
      </c>
      <c r="K50" s="137">
        <v>-16927.080000000002</v>
      </c>
      <c r="L50" s="144">
        <v>0</v>
      </c>
      <c r="M50" s="143">
        <v>-16927.080000000002</v>
      </c>
    </row>
    <row r="51" spans="1:13" ht="10" customHeight="1" x14ac:dyDescent="0.35">
      <c r="A51" s="2"/>
      <c r="B51" s="2"/>
      <c r="C51" s="2" t="s">
        <v>158</v>
      </c>
      <c r="D51" s="2"/>
      <c r="E51" s="136">
        <v>0</v>
      </c>
      <c r="F51" s="136">
        <v>7657.65</v>
      </c>
      <c r="G51" s="138">
        <v>7657.65</v>
      </c>
      <c r="H51" s="136">
        <v>13127.39990234375</v>
      </c>
      <c r="I51" s="136">
        <v>13127.4</v>
      </c>
      <c r="J51" s="136">
        <v>13127.39990234375</v>
      </c>
      <c r="K51" s="137">
        <v>9.7656249636202119E-5</v>
      </c>
      <c r="L51" s="144">
        <v>13127.40087890625</v>
      </c>
      <c r="M51" s="143">
        <v>9.765625E-4</v>
      </c>
    </row>
    <row r="52" spans="1:13" ht="10" customHeight="1" x14ac:dyDescent="0.35">
      <c r="A52" s="2"/>
      <c r="B52" s="2"/>
      <c r="C52" s="2" t="s">
        <v>159</v>
      </c>
      <c r="D52" s="2"/>
      <c r="E52" s="136">
        <v>424551.16</v>
      </c>
      <c r="F52" s="136">
        <v>461125</v>
      </c>
      <c r="G52" s="138">
        <v>36573.839999999997</v>
      </c>
      <c r="H52" s="136">
        <v>714134.49333333364</v>
      </c>
      <c r="I52" s="136">
        <v>790500</v>
      </c>
      <c r="J52" s="136">
        <v>289583.33333333366</v>
      </c>
      <c r="K52" s="137">
        <v>76365.506666666362</v>
      </c>
      <c r="L52" s="144">
        <v>673884.5</v>
      </c>
      <c r="M52" s="143">
        <v>-40249.993333333638</v>
      </c>
    </row>
    <row r="53" spans="1:13" ht="10" customHeight="1" x14ac:dyDescent="0.35">
      <c r="A53" s="2"/>
      <c r="B53" s="2"/>
      <c r="C53" s="2" t="s">
        <v>160</v>
      </c>
      <c r="D53" s="2"/>
      <c r="E53" s="136">
        <v>27157.68</v>
      </c>
      <c r="F53" s="136">
        <v>0</v>
      </c>
      <c r="G53" s="138">
        <v>-27157.68</v>
      </c>
      <c r="H53" s="136">
        <v>57999.9993359375</v>
      </c>
      <c r="I53" s="136">
        <v>0</v>
      </c>
      <c r="J53" s="136">
        <v>30842.3193359375</v>
      </c>
      <c r="K53" s="137">
        <v>-57999.9993359375</v>
      </c>
      <c r="L53" s="144">
        <v>58000.002500000002</v>
      </c>
      <c r="M53" s="143">
        <v>3.1640625020372681E-3</v>
      </c>
    </row>
    <row r="54" spans="1:13" ht="10" customHeight="1" x14ac:dyDescent="0.35">
      <c r="A54" s="2"/>
      <c r="B54" s="2"/>
      <c r="C54" s="2" t="s">
        <v>161</v>
      </c>
      <c r="D54" s="2"/>
      <c r="E54" s="136">
        <v>29750</v>
      </c>
      <c r="F54" s="136">
        <v>0</v>
      </c>
      <c r="G54" s="138">
        <v>-29750</v>
      </c>
      <c r="H54" s="136">
        <v>51000</v>
      </c>
      <c r="I54" s="136">
        <v>0</v>
      </c>
      <c r="J54" s="136">
        <v>21250</v>
      </c>
      <c r="K54" s="137">
        <v>-51000</v>
      </c>
      <c r="L54" s="144">
        <v>51000</v>
      </c>
      <c r="M54" s="143">
        <v>0</v>
      </c>
    </row>
    <row r="55" spans="1:13" ht="10" customHeight="1" x14ac:dyDescent="0.35">
      <c r="A55" s="2"/>
      <c r="B55" s="2"/>
      <c r="C55" s="2" t="s">
        <v>162</v>
      </c>
      <c r="D55" s="2"/>
      <c r="E55" s="136">
        <v>5558.78</v>
      </c>
      <c r="F55" s="136">
        <v>0</v>
      </c>
      <c r="G55" s="138">
        <v>-5558.78</v>
      </c>
      <c r="H55" s="136">
        <v>8709.0299389648426</v>
      </c>
      <c r="I55" s="136">
        <v>0</v>
      </c>
      <c r="J55" s="136">
        <v>3150.2499389648428</v>
      </c>
      <c r="K55" s="137">
        <v>-8709.0299389648426</v>
      </c>
      <c r="L55" s="144">
        <v>9763.7098828124999</v>
      </c>
      <c r="M55" s="143">
        <v>1054.6799438476573</v>
      </c>
    </row>
    <row r="56" spans="1:13" ht="10" customHeight="1" x14ac:dyDescent="0.35">
      <c r="A56" s="2"/>
      <c r="B56" s="2"/>
      <c r="C56" s="2" t="s">
        <v>163</v>
      </c>
      <c r="D56" s="2"/>
      <c r="E56" s="136">
        <v>30818.1</v>
      </c>
      <c r="F56" s="136">
        <v>87500</v>
      </c>
      <c r="G56" s="138">
        <v>56681.9</v>
      </c>
      <c r="H56" s="136">
        <v>180818.1</v>
      </c>
      <c r="I56" s="136">
        <v>150000</v>
      </c>
      <c r="J56" s="136">
        <v>150000</v>
      </c>
      <c r="K56" s="137">
        <v>-30818.100000000006</v>
      </c>
      <c r="L56" s="144">
        <v>180818.1</v>
      </c>
      <c r="M56" s="143">
        <v>0</v>
      </c>
    </row>
    <row r="57" spans="1:13" ht="10" customHeight="1" x14ac:dyDescent="0.35">
      <c r="A57" s="2"/>
      <c r="B57" s="2"/>
      <c r="C57" s="2" t="s">
        <v>164</v>
      </c>
      <c r="D57" s="2"/>
      <c r="E57" s="136">
        <v>227771.01</v>
      </c>
      <c r="F57" s="136">
        <v>247041.69</v>
      </c>
      <c r="G57" s="138">
        <v>19270.669999999998</v>
      </c>
      <c r="H57" s="136">
        <v>387771.01</v>
      </c>
      <c r="I57" s="136">
        <v>423500.04</v>
      </c>
      <c r="J57" s="136">
        <v>160000</v>
      </c>
      <c r="K57" s="137">
        <v>35729.02999999997</v>
      </c>
      <c r="L57" s="144">
        <v>432402.65999999986</v>
      </c>
      <c r="M57" s="143">
        <v>44631.649999999849</v>
      </c>
    </row>
    <row r="58" spans="1:13" ht="10" customHeight="1" x14ac:dyDescent="0.35">
      <c r="A58" s="2"/>
      <c r="B58" s="2"/>
      <c r="C58" s="2" t="s">
        <v>165</v>
      </c>
      <c r="D58" s="2"/>
      <c r="E58" s="136">
        <v>3066.37</v>
      </c>
      <c r="F58" s="136">
        <v>0</v>
      </c>
      <c r="G58" s="138">
        <v>-3066.37</v>
      </c>
      <c r="H58" s="136">
        <v>5812.6700488281249</v>
      </c>
      <c r="I58" s="136">
        <v>0</v>
      </c>
      <c r="J58" s="136">
        <v>2746.300048828125</v>
      </c>
      <c r="K58" s="137">
        <v>-5812.6700488281249</v>
      </c>
      <c r="L58" s="144">
        <v>5812.6700585937497</v>
      </c>
      <c r="M58" s="143">
        <v>9.7656247817212716E-6</v>
      </c>
    </row>
    <row r="59" spans="1:13" ht="10" customHeight="1" x14ac:dyDescent="0.35">
      <c r="A59" s="2"/>
      <c r="B59" s="2"/>
      <c r="C59" s="2" t="s">
        <v>166</v>
      </c>
      <c r="D59" s="2"/>
      <c r="E59" s="136">
        <v>107638.69</v>
      </c>
      <c r="F59" s="136">
        <v>84982.52</v>
      </c>
      <c r="G59" s="138">
        <v>-22656.16</v>
      </c>
      <c r="H59" s="136">
        <v>199947.85666666657</v>
      </c>
      <c r="I59" s="136">
        <v>145684.32</v>
      </c>
      <c r="J59" s="136">
        <v>92309.16666666657</v>
      </c>
      <c r="K59" s="137">
        <v>-54263.536666666565</v>
      </c>
      <c r="L59" s="144">
        <v>202197.80999999982</v>
      </c>
      <c r="M59" s="143">
        <v>2249.9533333332511</v>
      </c>
    </row>
    <row r="60" spans="1:13" ht="10" customHeight="1" x14ac:dyDescent="0.35">
      <c r="A60" s="2"/>
      <c r="B60" s="2"/>
      <c r="C60" s="2" t="s">
        <v>167</v>
      </c>
      <c r="D60" s="2"/>
      <c r="E60" s="136">
        <v>73991.62</v>
      </c>
      <c r="F60" s="136">
        <v>68687.5</v>
      </c>
      <c r="G60" s="138">
        <v>-5304.1170000000002</v>
      </c>
      <c r="H60" s="136">
        <v>117750.00378906251</v>
      </c>
      <c r="I60" s="136">
        <v>117750</v>
      </c>
      <c r="J60" s="136">
        <v>43758.383789062515</v>
      </c>
      <c r="K60" s="137">
        <v>-3.7890625098953024E-3</v>
      </c>
      <c r="L60" s="144">
        <v>117750.00101562501</v>
      </c>
      <c r="M60" s="143">
        <v>-2.7734375034924597E-3</v>
      </c>
    </row>
    <row r="61" spans="1:13" ht="10" customHeight="1" x14ac:dyDescent="0.35">
      <c r="A61" s="2"/>
      <c r="B61" s="2"/>
      <c r="C61" s="2" t="s">
        <v>168</v>
      </c>
      <c r="D61" s="2"/>
      <c r="E61" s="136">
        <v>43750</v>
      </c>
      <c r="F61" s="136">
        <v>43750</v>
      </c>
      <c r="G61" s="138">
        <v>0</v>
      </c>
      <c r="H61" s="136">
        <v>75000</v>
      </c>
      <c r="I61" s="136">
        <v>75000</v>
      </c>
      <c r="J61" s="136">
        <v>31250</v>
      </c>
      <c r="K61" s="137">
        <v>0</v>
      </c>
      <c r="L61" s="144">
        <v>75000</v>
      </c>
      <c r="M61" s="143">
        <v>0</v>
      </c>
    </row>
    <row r="62" spans="1:13" ht="10" customHeight="1" x14ac:dyDescent="0.35">
      <c r="A62" s="2"/>
      <c r="B62" s="2"/>
      <c r="C62" s="2" t="s">
        <v>169</v>
      </c>
      <c r="D62" s="2"/>
      <c r="E62" s="136">
        <v>85416.7</v>
      </c>
      <c r="F62" s="136">
        <v>30333.31</v>
      </c>
      <c r="G62" s="138">
        <v>-55083.39</v>
      </c>
      <c r="H62" s="136">
        <v>147916.70000000001</v>
      </c>
      <c r="I62" s="136">
        <v>51999.96</v>
      </c>
      <c r="J62" s="136">
        <v>62500.000000000015</v>
      </c>
      <c r="K62" s="137">
        <v>-95916.74000000002</v>
      </c>
      <c r="L62" s="144">
        <v>150000</v>
      </c>
      <c r="M62" s="143">
        <v>2083.2999999999884</v>
      </c>
    </row>
    <row r="63" spans="1:13" ht="10" customHeight="1" x14ac:dyDescent="0.35">
      <c r="A63" s="2"/>
      <c r="B63" s="2"/>
      <c r="C63" s="2" t="s">
        <v>170</v>
      </c>
      <c r="D63" s="2"/>
      <c r="E63" s="136">
        <v>33611.08</v>
      </c>
      <c r="F63" s="136">
        <v>0</v>
      </c>
      <c r="G63" s="138">
        <v>-33611.08</v>
      </c>
      <c r="H63" s="136">
        <v>56527.746666666644</v>
      </c>
      <c r="I63" s="136">
        <v>0</v>
      </c>
      <c r="J63" s="136">
        <v>22916.666666666642</v>
      </c>
      <c r="K63" s="137">
        <v>-56527.746666666644</v>
      </c>
      <c r="L63" s="144">
        <v>56527.739999999976</v>
      </c>
      <c r="M63" s="143">
        <v>-6.6666666680248454E-3</v>
      </c>
    </row>
    <row r="64" spans="1:13" ht="10" customHeight="1" x14ac:dyDescent="0.35">
      <c r="A64" s="2"/>
      <c r="B64" s="2"/>
      <c r="C64" s="2" t="s">
        <v>171</v>
      </c>
      <c r="D64" s="2"/>
      <c r="E64" s="136">
        <v>1020.74</v>
      </c>
      <c r="F64" s="136">
        <v>0</v>
      </c>
      <c r="G64" s="138">
        <v>-1020.74</v>
      </c>
      <c r="H64" s="136">
        <v>1749.8400366210935</v>
      </c>
      <c r="I64" s="136">
        <v>0</v>
      </c>
      <c r="J64" s="136">
        <v>729.10003662109352</v>
      </c>
      <c r="K64" s="137">
        <v>-1749.8400366210935</v>
      </c>
      <c r="L64" s="144">
        <v>1749.8400439453123</v>
      </c>
      <c r="M64" s="143">
        <v>7.3242188136646291E-6</v>
      </c>
    </row>
    <row r="65" spans="1:13" ht="10" customHeight="1" x14ac:dyDescent="0.35">
      <c r="A65" s="2"/>
      <c r="B65" s="2"/>
      <c r="C65" s="2" t="s">
        <v>172</v>
      </c>
      <c r="D65" s="2"/>
      <c r="E65" s="136">
        <v>265766.71000000002</v>
      </c>
      <c r="F65" s="136">
        <v>216416.69</v>
      </c>
      <c r="G65" s="138">
        <v>-49350.03</v>
      </c>
      <c r="H65" s="136">
        <v>455600.04333333345</v>
      </c>
      <c r="I65" s="136">
        <v>371000.04</v>
      </c>
      <c r="J65" s="136">
        <v>189833.33333333343</v>
      </c>
      <c r="K65" s="137">
        <v>-84600.003333333472</v>
      </c>
      <c r="L65" s="144">
        <v>395600.05000000016</v>
      </c>
      <c r="M65" s="143">
        <v>-59999.993333333288</v>
      </c>
    </row>
    <row r="66" spans="1:13" ht="10" customHeight="1" x14ac:dyDescent="0.35">
      <c r="A66" s="2"/>
      <c r="B66" s="2"/>
      <c r="C66" s="2" t="s">
        <v>173</v>
      </c>
      <c r="D66" s="2"/>
      <c r="E66" s="136">
        <v>12833.38</v>
      </c>
      <c r="F66" s="136">
        <v>0</v>
      </c>
      <c r="G66" s="138">
        <v>-12833.38</v>
      </c>
      <c r="H66" s="136">
        <v>22000.046666666643</v>
      </c>
      <c r="I66" s="136">
        <v>0</v>
      </c>
      <c r="J66" s="136">
        <v>9166.6666666666442</v>
      </c>
      <c r="K66" s="137">
        <v>-22000.046666666643</v>
      </c>
      <c r="L66" s="144">
        <v>22000.039999999975</v>
      </c>
      <c r="M66" s="143">
        <v>-6.6666666680248454E-3</v>
      </c>
    </row>
    <row r="67" spans="1:13" ht="10" customHeight="1" x14ac:dyDescent="0.35">
      <c r="A67" s="2"/>
      <c r="B67" s="2"/>
      <c r="C67" s="2" t="s">
        <v>174</v>
      </c>
      <c r="D67" s="2"/>
      <c r="E67" s="136">
        <v>32083.38</v>
      </c>
      <c r="F67" s="136">
        <v>0</v>
      </c>
      <c r="G67" s="138">
        <v>-32083.38</v>
      </c>
      <c r="H67" s="136">
        <v>55000.046666666647</v>
      </c>
      <c r="I67" s="136">
        <v>0</v>
      </c>
      <c r="J67" s="136">
        <v>22916.666666666646</v>
      </c>
      <c r="K67" s="137">
        <v>-55000.046666666647</v>
      </c>
      <c r="L67" s="144">
        <v>55000.039999999972</v>
      </c>
      <c r="M67" s="143">
        <v>-6.666666675300803E-3</v>
      </c>
    </row>
    <row r="68" spans="1:13" ht="10" customHeight="1" x14ac:dyDescent="0.35">
      <c r="A68" s="2"/>
      <c r="B68" s="2"/>
      <c r="C68" s="2" t="s">
        <v>175</v>
      </c>
      <c r="D68" s="2"/>
      <c r="E68" s="136">
        <v>92108.38</v>
      </c>
      <c r="F68" s="136">
        <v>90924.19</v>
      </c>
      <c r="G68" s="138">
        <v>-1184.1949999999999</v>
      </c>
      <c r="H68" s="136">
        <v>157900.04666666652</v>
      </c>
      <c r="I68" s="136">
        <v>155870.04</v>
      </c>
      <c r="J68" s="136">
        <v>65791.666666666511</v>
      </c>
      <c r="K68" s="137">
        <v>-2030.006666666508</v>
      </c>
      <c r="L68" s="144">
        <v>157900.0399999998</v>
      </c>
      <c r="M68" s="143">
        <v>-6.6666667116805911E-3</v>
      </c>
    </row>
    <row r="69" spans="1:13" ht="10" customHeight="1" x14ac:dyDescent="0.35">
      <c r="A69" s="2"/>
      <c r="B69" s="2"/>
      <c r="C69" s="2" t="s">
        <v>176</v>
      </c>
      <c r="D69" s="2"/>
      <c r="E69" s="136">
        <v>12250</v>
      </c>
      <c r="F69" s="136">
        <v>0</v>
      </c>
      <c r="G69" s="138">
        <v>-12250</v>
      </c>
      <c r="H69" s="136">
        <v>12250</v>
      </c>
      <c r="I69" s="136">
        <v>0</v>
      </c>
      <c r="J69" s="136">
        <v>0</v>
      </c>
      <c r="K69" s="137">
        <v>-12250</v>
      </c>
      <c r="L69" s="144">
        <v>12250</v>
      </c>
      <c r="M69" s="143">
        <v>0</v>
      </c>
    </row>
    <row r="70" spans="1:13" ht="10" customHeight="1" x14ac:dyDescent="0.35">
      <c r="A70" s="2"/>
      <c r="B70" s="2"/>
      <c r="C70" s="2" t="s">
        <v>177</v>
      </c>
      <c r="D70" s="2"/>
      <c r="E70" s="136">
        <v>35000</v>
      </c>
      <c r="F70" s="136">
        <v>0</v>
      </c>
      <c r="G70" s="138">
        <v>-35000</v>
      </c>
      <c r="H70" s="136">
        <v>60000</v>
      </c>
      <c r="I70" s="136">
        <v>0</v>
      </c>
      <c r="J70" s="136">
        <v>25000</v>
      </c>
      <c r="K70" s="137">
        <v>-60000</v>
      </c>
      <c r="L70" s="144">
        <v>60000</v>
      </c>
      <c r="M70" s="143">
        <v>0</v>
      </c>
    </row>
    <row r="71" spans="1:13" ht="10" customHeight="1" x14ac:dyDescent="0.35">
      <c r="A71" s="2"/>
      <c r="B71" s="2"/>
      <c r="C71" s="2" t="s">
        <v>178</v>
      </c>
      <c r="D71" s="2"/>
      <c r="E71" s="136">
        <v>8693.4699999999993</v>
      </c>
      <c r="F71" s="136">
        <v>0</v>
      </c>
      <c r="G71" s="138">
        <v>-8693.4699999999993</v>
      </c>
      <c r="H71" s="136">
        <v>18732.370146484376</v>
      </c>
      <c r="I71" s="136">
        <v>0</v>
      </c>
      <c r="J71" s="136">
        <v>10038.900146484377</v>
      </c>
      <c r="K71" s="137">
        <v>-18732.370146484376</v>
      </c>
      <c r="L71" s="144">
        <v>18330.609677734374</v>
      </c>
      <c r="M71" s="143">
        <v>-401.76046875000247</v>
      </c>
    </row>
    <row r="72" spans="1:13" ht="10" customHeight="1" x14ac:dyDescent="0.35">
      <c r="A72" s="2"/>
      <c r="B72" s="2"/>
      <c r="C72" s="2" t="s">
        <v>179</v>
      </c>
      <c r="D72" s="2"/>
      <c r="E72" s="136">
        <v>70583.38</v>
      </c>
      <c r="F72" s="136">
        <v>81083.31</v>
      </c>
      <c r="G72" s="138">
        <v>10499.93</v>
      </c>
      <c r="H72" s="136">
        <v>121000.04666666649</v>
      </c>
      <c r="I72" s="136">
        <v>138999.96</v>
      </c>
      <c r="J72" s="136">
        <v>50416.666666666482</v>
      </c>
      <c r="K72" s="137">
        <v>17999.913333333505</v>
      </c>
      <c r="L72" s="144">
        <v>181000.0399999998</v>
      </c>
      <c r="M72" s="143">
        <v>59999.993333333317</v>
      </c>
    </row>
    <row r="73" spans="1:13" ht="10" customHeight="1" x14ac:dyDescent="0.35">
      <c r="A73" s="2"/>
      <c r="B73" s="2"/>
      <c r="C73" s="2" t="s">
        <v>180</v>
      </c>
      <c r="D73" s="2"/>
      <c r="E73" s="136">
        <v>4125</v>
      </c>
      <c r="F73" s="136">
        <v>2916.69</v>
      </c>
      <c r="G73" s="138">
        <v>-1208.31</v>
      </c>
      <c r="H73" s="136">
        <v>6208.3333333333348</v>
      </c>
      <c r="I73" s="136">
        <v>5000.04</v>
      </c>
      <c r="J73" s="136">
        <v>2083.3333333333348</v>
      </c>
      <c r="K73" s="137">
        <v>-1208.2933333333349</v>
      </c>
      <c r="L73" s="144">
        <v>6625.0000000000018</v>
      </c>
      <c r="M73" s="143">
        <v>416.66666666666697</v>
      </c>
    </row>
    <row r="74" spans="1:13" ht="10" customHeight="1" x14ac:dyDescent="0.35">
      <c r="A74" s="2"/>
      <c r="B74" s="2"/>
      <c r="C74" s="2" t="s">
        <v>181</v>
      </c>
      <c r="D74" s="2"/>
      <c r="E74" s="136">
        <v>167247.29</v>
      </c>
      <c r="F74" s="136">
        <v>167856.85</v>
      </c>
      <c r="G74" s="138">
        <v>609.54690000000005</v>
      </c>
      <c r="H74" s="136">
        <v>293757.70666666661</v>
      </c>
      <c r="I74" s="136">
        <v>287754.59999999998</v>
      </c>
      <c r="J74" s="136">
        <v>126510.4166666666</v>
      </c>
      <c r="K74" s="137">
        <v>-6003.1066666666302</v>
      </c>
      <c r="L74" s="144">
        <v>293757.7099999999</v>
      </c>
      <c r="M74" s="143">
        <v>3.3333332976326346E-3</v>
      </c>
    </row>
    <row r="75" spans="1:13" ht="10" customHeight="1" x14ac:dyDescent="0.35">
      <c r="A75" s="2"/>
      <c r="B75" s="2"/>
      <c r="C75" s="2" t="s">
        <v>182</v>
      </c>
      <c r="D75" s="2"/>
      <c r="E75" s="136">
        <v>458208.1</v>
      </c>
      <c r="F75" s="136">
        <v>501666.69</v>
      </c>
      <c r="G75" s="138">
        <v>43458.59</v>
      </c>
      <c r="H75" s="136">
        <v>785499.76666666637</v>
      </c>
      <c r="I75" s="136">
        <v>860000.04</v>
      </c>
      <c r="J75" s="136">
        <v>327291.6666666664</v>
      </c>
      <c r="K75" s="137">
        <v>74500.273333333666</v>
      </c>
      <c r="L75" s="144">
        <v>785499.7999999997</v>
      </c>
      <c r="M75" s="143">
        <v>3.3333333325572312E-2</v>
      </c>
    </row>
    <row r="76" spans="1:13" ht="10" customHeight="1" x14ac:dyDescent="0.35">
      <c r="A76" s="2"/>
      <c r="B76" s="2"/>
      <c r="C76" s="2" t="s">
        <v>183</v>
      </c>
      <c r="D76" s="2"/>
      <c r="E76" s="136">
        <v>26614.14</v>
      </c>
      <c r="F76" s="136">
        <v>2916.69</v>
      </c>
      <c r="G76" s="138">
        <v>-23697.45</v>
      </c>
      <c r="H76" s="136">
        <v>57244.14</v>
      </c>
      <c r="I76" s="136">
        <v>5000.04</v>
      </c>
      <c r="J76" s="136">
        <v>30630</v>
      </c>
      <c r="K76" s="137">
        <v>-52244.1</v>
      </c>
      <c r="L76" s="144">
        <v>57242.92</v>
      </c>
      <c r="M76" s="143">
        <v>-1.2200000000011642</v>
      </c>
    </row>
    <row r="77" spans="1:13" ht="10" customHeight="1" x14ac:dyDescent="0.35">
      <c r="A77" s="2"/>
      <c r="B77" s="2"/>
      <c r="C77" s="2" t="s">
        <v>184</v>
      </c>
      <c r="D77" s="2"/>
      <c r="E77" s="136">
        <v>235954.1</v>
      </c>
      <c r="F77" s="136">
        <v>239166.69</v>
      </c>
      <c r="G77" s="138">
        <v>3212.5940000000001</v>
      </c>
      <c r="H77" s="136">
        <v>371995.7666666666</v>
      </c>
      <c r="I77" s="136">
        <v>410000.04</v>
      </c>
      <c r="J77" s="136">
        <v>136041.6666666666</v>
      </c>
      <c r="K77" s="137">
        <v>38004.273333333374</v>
      </c>
      <c r="L77" s="144">
        <v>371995.77999999991</v>
      </c>
      <c r="M77" s="143">
        <v>1.333333330694586E-2</v>
      </c>
    </row>
    <row r="78" spans="1:13" ht="10" customHeight="1" x14ac:dyDescent="0.35">
      <c r="A78" s="2"/>
      <c r="B78" s="2"/>
      <c r="C78" s="2" t="s">
        <v>185</v>
      </c>
      <c r="D78" s="2"/>
      <c r="E78" s="136">
        <v>5000</v>
      </c>
      <c r="F78" s="136">
        <v>0</v>
      </c>
      <c r="G78" s="138">
        <v>-5000</v>
      </c>
      <c r="H78" s="136">
        <v>5000</v>
      </c>
      <c r="I78" s="136">
        <v>0</v>
      </c>
      <c r="J78" s="136">
        <v>0</v>
      </c>
      <c r="K78" s="137">
        <v>-5000</v>
      </c>
      <c r="L78" s="144">
        <v>5000</v>
      </c>
      <c r="M78" s="143">
        <v>0</v>
      </c>
    </row>
    <row r="79" spans="1:13" ht="10" customHeight="1" x14ac:dyDescent="0.35">
      <c r="A79" s="2"/>
      <c r="B79" s="2"/>
      <c r="C79" s="41" t="s">
        <v>186</v>
      </c>
      <c r="D79" s="41"/>
      <c r="E79" s="139">
        <v>4004063.810000001</v>
      </c>
      <c r="F79" s="139">
        <v>3803956.73</v>
      </c>
      <c r="G79" s="141">
        <v>-200107.08000000101</v>
      </c>
      <c r="H79" s="139">
        <v>7031759.0307438159</v>
      </c>
      <c r="I79" s="139">
        <v>6521068.6799999997</v>
      </c>
      <c r="J79" s="139">
        <v>3027695.2207438149</v>
      </c>
      <c r="K79" s="140">
        <v>-510690.35074381623</v>
      </c>
      <c r="L79" s="145">
        <v>7094230.5142138666</v>
      </c>
      <c r="M79" s="146">
        <v>62471.483470050844</v>
      </c>
    </row>
    <row r="80" spans="1:13" ht="10" customHeight="1" x14ac:dyDescent="0.35">
      <c r="A80" s="2"/>
      <c r="B80" s="2" t="s">
        <v>35</v>
      </c>
      <c r="C80" s="2"/>
      <c r="D80" s="2"/>
      <c r="E80" s="136"/>
      <c r="F80" s="136"/>
      <c r="G80" s="138"/>
      <c r="H80" s="136"/>
      <c r="I80" s="136"/>
      <c r="J80" s="136"/>
      <c r="K80" s="137"/>
      <c r="L80" s="144"/>
      <c r="M80" s="143"/>
    </row>
    <row r="81" spans="1:13" ht="10" customHeight="1" x14ac:dyDescent="0.35">
      <c r="A81" s="2"/>
      <c r="B81" s="2"/>
      <c r="C81" s="2" t="s">
        <v>187</v>
      </c>
      <c r="D81" s="2"/>
      <c r="E81" s="136">
        <v>100551.27</v>
      </c>
      <c r="F81" s="136">
        <v>96950</v>
      </c>
      <c r="G81" s="138">
        <v>-3601.2730000000001</v>
      </c>
      <c r="H81" s="136">
        <v>175095.27</v>
      </c>
      <c r="I81" s="136">
        <v>166200</v>
      </c>
      <c r="J81" s="136">
        <v>74543.999999999985</v>
      </c>
      <c r="K81" s="137">
        <v>-8895.2699999999895</v>
      </c>
      <c r="L81" s="144">
        <v>176784.88999999998</v>
      </c>
      <c r="M81" s="143">
        <v>1689.6199999999953</v>
      </c>
    </row>
    <row r="82" spans="1:13" ht="10" customHeight="1" x14ac:dyDescent="0.35">
      <c r="A82" s="2"/>
      <c r="B82" s="2"/>
      <c r="C82" s="2" t="s">
        <v>188</v>
      </c>
      <c r="D82" s="2"/>
      <c r="E82" s="136">
        <v>4354</v>
      </c>
      <c r="F82" s="136">
        <v>2756.74</v>
      </c>
      <c r="G82" s="138">
        <v>-1597.26</v>
      </c>
      <c r="H82" s="136">
        <v>7464</v>
      </c>
      <c r="I82" s="136">
        <v>4725.84</v>
      </c>
      <c r="J82" s="136">
        <v>3110</v>
      </c>
      <c r="K82" s="137">
        <v>-2738.16</v>
      </c>
      <c r="L82" s="144">
        <v>7464</v>
      </c>
      <c r="M82" s="143">
        <v>0</v>
      </c>
    </row>
    <row r="83" spans="1:13" ht="10" customHeight="1" x14ac:dyDescent="0.35">
      <c r="A83" s="2"/>
      <c r="B83" s="2"/>
      <c r="C83" s="2" t="s">
        <v>189</v>
      </c>
      <c r="D83" s="2"/>
      <c r="E83" s="136">
        <v>55747.73</v>
      </c>
      <c r="F83" s="136">
        <v>53612.79</v>
      </c>
      <c r="G83" s="138">
        <v>-2134.9409999999998</v>
      </c>
      <c r="H83" s="136">
        <v>99062.919166666659</v>
      </c>
      <c r="I83" s="136">
        <v>91907.64</v>
      </c>
      <c r="J83" s="136">
        <v>43315.189166666656</v>
      </c>
      <c r="K83" s="137">
        <v>-7155.2791666666599</v>
      </c>
      <c r="L83" s="144">
        <v>100497.11699999995</v>
      </c>
      <c r="M83" s="143">
        <v>1434.1978333332954</v>
      </c>
    </row>
    <row r="84" spans="1:13" ht="10" customHeight="1" x14ac:dyDescent="0.35">
      <c r="A84" s="2"/>
      <c r="B84" s="2"/>
      <c r="C84" s="2" t="s">
        <v>190</v>
      </c>
      <c r="D84" s="2"/>
      <c r="E84" s="136">
        <v>13037.13</v>
      </c>
      <c r="F84" s="136">
        <v>12538.47</v>
      </c>
      <c r="G84" s="138">
        <v>-498.66019999999997</v>
      </c>
      <c r="H84" s="136">
        <v>23167.295208333348</v>
      </c>
      <c r="I84" s="136">
        <v>21494.52</v>
      </c>
      <c r="J84" s="136">
        <v>10130.165208333348</v>
      </c>
      <c r="K84" s="137">
        <v>-1672.7752083333471</v>
      </c>
      <c r="L84" s="144">
        <v>23502.703250000017</v>
      </c>
      <c r="M84" s="143">
        <v>335.40804166666931</v>
      </c>
    </row>
    <row r="85" spans="1:13" ht="10" customHeight="1" x14ac:dyDescent="0.35">
      <c r="A85" s="2"/>
      <c r="B85" s="2"/>
      <c r="C85" s="2" t="s">
        <v>191</v>
      </c>
      <c r="D85" s="2"/>
      <c r="E85" s="136">
        <v>55655.69</v>
      </c>
      <c r="F85" s="136">
        <v>56700</v>
      </c>
      <c r="G85" s="138">
        <v>1044.309</v>
      </c>
      <c r="H85" s="136">
        <v>97199.996640625002</v>
      </c>
      <c r="I85" s="136">
        <v>97200</v>
      </c>
      <c r="J85" s="136">
        <v>41544.306640625</v>
      </c>
      <c r="K85" s="137">
        <v>3.3593749976716936E-3</v>
      </c>
      <c r="L85" s="144">
        <v>97199.996640625002</v>
      </c>
      <c r="M85" s="143">
        <v>0</v>
      </c>
    </row>
    <row r="86" spans="1:13" ht="10" customHeight="1" x14ac:dyDescent="0.35">
      <c r="A86" s="2"/>
      <c r="B86" s="2"/>
      <c r="C86" s="2" t="s">
        <v>192</v>
      </c>
      <c r="D86" s="2"/>
      <c r="E86" s="136">
        <v>62607.29</v>
      </c>
      <c r="F86" s="136">
        <v>72625</v>
      </c>
      <c r="G86" s="138">
        <v>10017.709999999999</v>
      </c>
      <c r="H86" s="136">
        <v>105501.29000000001</v>
      </c>
      <c r="I86" s="136">
        <v>124500</v>
      </c>
      <c r="J86" s="136">
        <v>42894.000000000007</v>
      </c>
      <c r="K86" s="137">
        <v>18998.709999999992</v>
      </c>
      <c r="L86" s="144">
        <v>111881.29000000001</v>
      </c>
      <c r="M86" s="143">
        <v>6380</v>
      </c>
    </row>
    <row r="87" spans="1:13" ht="10" customHeight="1" x14ac:dyDescent="0.35">
      <c r="A87" s="2"/>
      <c r="B87" s="2"/>
      <c r="C87" s="2" t="s">
        <v>193</v>
      </c>
      <c r="D87" s="2"/>
      <c r="E87" s="136">
        <v>81.25</v>
      </c>
      <c r="F87" s="136">
        <v>918.89</v>
      </c>
      <c r="G87" s="138">
        <v>837.64</v>
      </c>
      <c r="H87" s="136">
        <v>2031.25</v>
      </c>
      <c r="I87" s="136">
        <v>1575.24</v>
      </c>
      <c r="J87" s="136">
        <v>1950</v>
      </c>
      <c r="K87" s="137">
        <v>-456.01</v>
      </c>
      <c r="L87" s="144">
        <v>0</v>
      </c>
      <c r="M87" s="143">
        <v>-2031.25</v>
      </c>
    </row>
    <row r="88" spans="1:13" ht="10" customHeight="1" x14ac:dyDescent="0.35">
      <c r="A88" s="2"/>
      <c r="B88" s="2"/>
      <c r="C88" s="2" t="s">
        <v>194</v>
      </c>
      <c r="D88" s="2"/>
      <c r="E88" s="136">
        <v>32808.89</v>
      </c>
      <c r="F88" s="136">
        <v>37997.68</v>
      </c>
      <c r="G88" s="138">
        <v>5188.7889999999998</v>
      </c>
      <c r="H88" s="136">
        <v>55978.289999999986</v>
      </c>
      <c r="I88" s="136">
        <v>65138.879999999997</v>
      </c>
      <c r="J88" s="136">
        <v>23169.399999999987</v>
      </c>
      <c r="K88" s="137">
        <v>9160.5900000000111</v>
      </c>
      <c r="L88" s="144">
        <v>58208.920000000013</v>
      </c>
      <c r="M88" s="143">
        <v>2230.6300000000265</v>
      </c>
    </row>
    <row r="89" spans="1:13" ht="10" customHeight="1" x14ac:dyDescent="0.35">
      <c r="A89" s="2"/>
      <c r="B89" s="2"/>
      <c r="C89" s="2" t="s">
        <v>195</v>
      </c>
      <c r="D89" s="2"/>
      <c r="E89" s="136">
        <v>7672.95</v>
      </c>
      <c r="F89" s="136">
        <v>8886.57</v>
      </c>
      <c r="G89" s="138">
        <v>1213.6199999999999</v>
      </c>
      <c r="H89" s="136">
        <v>13091.599999999999</v>
      </c>
      <c r="I89" s="136">
        <v>15234.12</v>
      </c>
      <c r="J89" s="136">
        <v>5418.6499999999987</v>
      </c>
      <c r="K89" s="137">
        <v>2142.5200000000023</v>
      </c>
      <c r="L89" s="144">
        <v>13613.309999999981</v>
      </c>
      <c r="M89" s="143">
        <v>521.70999999998276</v>
      </c>
    </row>
    <row r="90" spans="1:13" ht="10" customHeight="1" x14ac:dyDescent="0.35">
      <c r="A90" s="2"/>
      <c r="B90" s="2"/>
      <c r="C90" s="2" t="s">
        <v>196</v>
      </c>
      <c r="D90" s="2"/>
      <c r="E90" s="136">
        <v>30490.18</v>
      </c>
      <c r="F90" s="136">
        <v>44100</v>
      </c>
      <c r="G90" s="138">
        <v>13609.82</v>
      </c>
      <c r="H90" s="136">
        <v>75599.999335937508</v>
      </c>
      <c r="I90" s="136">
        <v>75600</v>
      </c>
      <c r="J90" s="136">
        <v>45109.819335937507</v>
      </c>
      <c r="K90" s="137">
        <v>6.6406249243300408E-4</v>
      </c>
      <c r="L90" s="144">
        <v>75600.000156249997</v>
      </c>
      <c r="M90" s="143">
        <v>8.2031248894054443E-4</v>
      </c>
    </row>
    <row r="91" spans="1:13" ht="10" customHeight="1" x14ac:dyDescent="0.35">
      <c r="A91" s="2"/>
      <c r="B91" s="2"/>
      <c r="C91" s="2" t="s">
        <v>197</v>
      </c>
      <c r="D91" s="2"/>
      <c r="E91" s="136">
        <v>50946.14</v>
      </c>
      <c r="F91" s="136">
        <v>55335</v>
      </c>
      <c r="G91" s="138">
        <v>4388.8590000000004</v>
      </c>
      <c r="H91" s="136">
        <v>85696.14</v>
      </c>
      <c r="I91" s="136">
        <v>94860</v>
      </c>
      <c r="J91" s="136">
        <v>34750</v>
      </c>
      <c r="K91" s="137">
        <v>9163.86</v>
      </c>
      <c r="L91" s="144">
        <v>80866.14</v>
      </c>
      <c r="M91" s="143">
        <v>-4830</v>
      </c>
    </row>
    <row r="92" spans="1:13" ht="10" customHeight="1" x14ac:dyDescent="0.35">
      <c r="A92" s="2"/>
      <c r="B92" s="2"/>
      <c r="C92" s="2" t="s">
        <v>198</v>
      </c>
      <c r="D92" s="2"/>
      <c r="E92" s="136">
        <v>3570</v>
      </c>
      <c r="F92" s="136">
        <v>0</v>
      </c>
      <c r="G92" s="138">
        <v>-3570</v>
      </c>
      <c r="H92" s="136">
        <v>6120</v>
      </c>
      <c r="I92" s="136">
        <v>0</v>
      </c>
      <c r="J92" s="136">
        <v>2550</v>
      </c>
      <c r="K92" s="137">
        <v>-6120</v>
      </c>
      <c r="L92" s="144">
        <v>6120</v>
      </c>
      <c r="M92" s="143">
        <v>0</v>
      </c>
    </row>
    <row r="93" spans="1:13" ht="10" customHeight="1" x14ac:dyDescent="0.35">
      <c r="A93" s="2"/>
      <c r="B93" s="2"/>
      <c r="C93" s="2" t="s">
        <v>199</v>
      </c>
      <c r="D93" s="2"/>
      <c r="E93" s="136">
        <v>28955.919999999998</v>
      </c>
      <c r="F93" s="136">
        <v>28589.75</v>
      </c>
      <c r="G93" s="138">
        <v>-366.16989999999998</v>
      </c>
      <c r="H93" s="136">
        <v>48227.586666666641</v>
      </c>
      <c r="I93" s="136">
        <v>49011</v>
      </c>
      <c r="J93" s="136">
        <v>19271.666666666642</v>
      </c>
      <c r="K93" s="137">
        <v>783.41333333335933</v>
      </c>
      <c r="L93" s="144">
        <v>45697.86</v>
      </c>
      <c r="M93" s="143">
        <v>-2529.7266666666401</v>
      </c>
    </row>
    <row r="94" spans="1:13" ht="10" customHeight="1" x14ac:dyDescent="0.35">
      <c r="A94" s="2"/>
      <c r="B94" s="2"/>
      <c r="C94" s="2" t="s">
        <v>200</v>
      </c>
      <c r="D94" s="2"/>
      <c r="E94" s="136">
        <v>6771.78</v>
      </c>
      <c r="F94" s="136">
        <v>6686.33</v>
      </c>
      <c r="G94" s="138">
        <v>-85.449709999999996</v>
      </c>
      <c r="H94" s="136">
        <v>11278.863333333338</v>
      </c>
      <c r="I94" s="136">
        <v>11462.28</v>
      </c>
      <c r="J94" s="136">
        <v>4507.0833333333385</v>
      </c>
      <c r="K94" s="137">
        <v>183.41666666666242</v>
      </c>
      <c r="L94" s="144">
        <v>10687.215</v>
      </c>
      <c r="M94" s="143">
        <v>-591.64833333333809</v>
      </c>
    </row>
    <row r="95" spans="1:13" ht="10" customHeight="1" x14ac:dyDescent="0.35">
      <c r="A95" s="2"/>
      <c r="B95" s="2"/>
      <c r="C95" s="2" t="s">
        <v>201</v>
      </c>
      <c r="D95" s="2"/>
      <c r="E95" s="136">
        <v>26710.81</v>
      </c>
      <c r="F95" s="136">
        <v>31500</v>
      </c>
      <c r="G95" s="138">
        <v>4789.1890000000003</v>
      </c>
      <c r="H95" s="136">
        <v>53999.999453124998</v>
      </c>
      <c r="I95" s="136">
        <v>54000</v>
      </c>
      <c r="J95" s="136">
        <v>27289.189453124996</v>
      </c>
      <c r="K95" s="137">
        <v>5.4687500232830644E-4</v>
      </c>
      <c r="L95" s="144">
        <v>53999.996523437498</v>
      </c>
      <c r="M95" s="143">
        <v>-2.9296875E-3</v>
      </c>
    </row>
    <row r="96" spans="1:13" ht="10" customHeight="1" x14ac:dyDescent="0.35">
      <c r="A96" s="2"/>
      <c r="B96" s="2"/>
      <c r="C96" s="2" t="s">
        <v>202</v>
      </c>
      <c r="D96" s="2"/>
      <c r="E96" s="136">
        <v>1869.9</v>
      </c>
      <c r="F96" s="136">
        <v>5425</v>
      </c>
      <c r="G96" s="138">
        <v>3555.1</v>
      </c>
      <c r="H96" s="136">
        <v>11169.9</v>
      </c>
      <c r="I96" s="136">
        <v>9300</v>
      </c>
      <c r="J96" s="136">
        <v>9300</v>
      </c>
      <c r="K96" s="137">
        <v>-1869.8999999999996</v>
      </c>
      <c r="L96" s="144">
        <v>11169.9</v>
      </c>
      <c r="M96" s="143">
        <v>0</v>
      </c>
    </row>
    <row r="97" spans="1:13" ht="10" customHeight="1" x14ac:dyDescent="0.35">
      <c r="A97" s="2"/>
      <c r="B97" s="2"/>
      <c r="C97" s="2" t="s">
        <v>203</v>
      </c>
      <c r="D97" s="2"/>
      <c r="E97" s="136">
        <v>437.38</v>
      </c>
      <c r="F97" s="136">
        <v>1268.75</v>
      </c>
      <c r="G97" s="138">
        <v>831.37</v>
      </c>
      <c r="H97" s="136">
        <v>2612.38</v>
      </c>
      <c r="I97" s="136">
        <v>2175</v>
      </c>
      <c r="J97" s="136">
        <v>2175</v>
      </c>
      <c r="K97" s="137">
        <v>-437.38000000000011</v>
      </c>
      <c r="L97" s="144">
        <v>2612.38</v>
      </c>
      <c r="M97" s="143">
        <v>0</v>
      </c>
    </row>
    <row r="98" spans="1:13" ht="10" customHeight="1" x14ac:dyDescent="0.35">
      <c r="A98" s="2"/>
      <c r="B98" s="2"/>
      <c r="C98" s="2" t="s">
        <v>204</v>
      </c>
      <c r="D98" s="2"/>
      <c r="E98" s="136">
        <v>27332.5</v>
      </c>
      <c r="F98" s="136">
        <v>29645</v>
      </c>
      <c r="G98" s="138">
        <v>2312.5</v>
      </c>
      <c r="H98" s="136">
        <v>46532.5</v>
      </c>
      <c r="I98" s="136">
        <v>50820</v>
      </c>
      <c r="J98" s="136">
        <v>19200</v>
      </c>
      <c r="K98" s="137">
        <v>4287.5</v>
      </c>
      <c r="L98" s="144">
        <v>51888.3</v>
      </c>
      <c r="M98" s="143">
        <v>5355.8000000000029</v>
      </c>
    </row>
    <row r="99" spans="1:13" ht="10" customHeight="1" x14ac:dyDescent="0.35">
      <c r="A99" s="2"/>
      <c r="B99" s="2"/>
      <c r="C99" s="2" t="s">
        <v>205</v>
      </c>
      <c r="D99" s="2"/>
      <c r="E99" s="136">
        <v>12916.63</v>
      </c>
      <c r="F99" s="136">
        <v>10197.879999999999</v>
      </c>
      <c r="G99" s="138">
        <v>-2718.75</v>
      </c>
      <c r="H99" s="136">
        <v>23993.729999999996</v>
      </c>
      <c r="I99" s="136">
        <v>17482.080000000002</v>
      </c>
      <c r="J99" s="136">
        <v>11077.099999999997</v>
      </c>
      <c r="K99" s="137">
        <v>-6511.6499999999942</v>
      </c>
      <c r="L99" s="144">
        <v>24263.719999999994</v>
      </c>
      <c r="M99" s="143">
        <v>269.98999999999796</v>
      </c>
    </row>
    <row r="100" spans="1:13" ht="10" customHeight="1" x14ac:dyDescent="0.35">
      <c r="A100" s="2"/>
      <c r="B100" s="2"/>
      <c r="C100" s="2" t="s">
        <v>206</v>
      </c>
      <c r="D100" s="2"/>
      <c r="E100" s="136">
        <v>20267.560000000001</v>
      </c>
      <c r="F100" s="136">
        <v>20585.53</v>
      </c>
      <c r="G100" s="138">
        <v>317.96879999999999</v>
      </c>
      <c r="H100" s="136">
        <v>35910.728333333347</v>
      </c>
      <c r="I100" s="136">
        <v>35289.480000000003</v>
      </c>
      <c r="J100" s="136">
        <v>15643.168333333346</v>
      </c>
      <c r="K100" s="137">
        <v>-621.24833333334391</v>
      </c>
      <c r="L100" s="144">
        <v>38803.681999999979</v>
      </c>
      <c r="M100" s="143">
        <v>2892.9536666666318</v>
      </c>
    </row>
    <row r="101" spans="1:13" ht="10" customHeight="1" x14ac:dyDescent="0.35">
      <c r="A101" s="2"/>
      <c r="B101" s="2"/>
      <c r="C101" s="2" t="s">
        <v>207</v>
      </c>
      <c r="D101" s="2"/>
      <c r="E101" s="136">
        <v>4740.01</v>
      </c>
      <c r="F101" s="136">
        <v>4814.32</v>
      </c>
      <c r="G101" s="138">
        <v>74.310059999999993</v>
      </c>
      <c r="H101" s="136">
        <v>8398.4929166666661</v>
      </c>
      <c r="I101" s="136">
        <v>8253.1200000000008</v>
      </c>
      <c r="J101" s="136">
        <v>3658.4829166666659</v>
      </c>
      <c r="K101" s="137">
        <v>-145.37291666666533</v>
      </c>
      <c r="L101" s="144">
        <v>9075.0745000000024</v>
      </c>
      <c r="M101" s="143">
        <v>676.58158333333631</v>
      </c>
    </row>
    <row r="102" spans="1:13" ht="10" customHeight="1" x14ac:dyDescent="0.35">
      <c r="A102" s="2"/>
      <c r="B102" s="2"/>
      <c r="C102" s="2" t="s">
        <v>208</v>
      </c>
      <c r="D102" s="2"/>
      <c r="E102" s="136">
        <v>24272.59</v>
      </c>
      <c r="F102" s="136">
        <v>25200</v>
      </c>
      <c r="G102" s="138">
        <v>927.41020000000003</v>
      </c>
      <c r="H102" s="136">
        <v>43224.689609374997</v>
      </c>
      <c r="I102" s="136">
        <v>43200</v>
      </c>
      <c r="J102" s="136">
        <v>18952.099609374996</v>
      </c>
      <c r="K102" s="137">
        <v>-24.689609374996508</v>
      </c>
      <c r="L102" s="144">
        <v>48075.928828125005</v>
      </c>
      <c r="M102" s="143">
        <v>4851.2392187500081</v>
      </c>
    </row>
    <row r="103" spans="1:13" ht="10" customHeight="1" x14ac:dyDescent="0.35">
      <c r="A103" s="2"/>
      <c r="B103" s="2"/>
      <c r="C103" s="2" t="s">
        <v>209</v>
      </c>
      <c r="D103" s="2"/>
      <c r="E103" s="136">
        <v>5250</v>
      </c>
      <c r="F103" s="136">
        <v>5250</v>
      </c>
      <c r="G103" s="138">
        <v>0</v>
      </c>
      <c r="H103" s="136">
        <v>9000</v>
      </c>
      <c r="I103" s="136">
        <v>9000</v>
      </c>
      <c r="J103" s="136">
        <v>3750</v>
      </c>
      <c r="K103" s="137">
        <v>0</v>
      </c>
      <c r="L103" s="144">
        <v>9000</v>
      </c>
      <c r="M103" s="143">
        <v>0</v>
      </c>
    </row>
    <row r="104" spans="1:13" ht="10" customHeight="1" x14ac:dyDescent="0.35">
      <c r="A104" s="2"/>
      <c r="B104" s="2"/>
      <c r="C104" s="2" t="s">
        <v>210</v>
      </c>
      <c r="D104" s="2"/>
      <c r="E104" s="136">
        <v>7001.86</v>
      </c>
      <c r="F104" s="136">
        <v>6971.16</v>
      </c>
      <c r="G104" s="138">
        <v>-30.69971</v>
      </c>
      <c r="H104" s="136">
        <v>11981.235000000001</v>
      </c>
      <c r="I104" s="136">
        <v>11950.56</v>
      </c>
      <c r="J104" s="136">
        <v>4979.3750000000009</v>
      </c>
      <c r="K104" s="137">
        <v>-30.675000000001091</v>
      </c>
      <c r="L104" s="144">
        <v>12202.71</v>
      </c>
      <c r="M104" s="143">
        <v>221.47499999999854</v>
      </c>
    </row>
    <row r="105" spans="1:13" ht="10" customHeight="1" x14ac:dyDescent="0.35">
      <c r="A105" s="2"/>
      <c r="B105" s="2"/>
      <c r="C105" s="2" t="s">
        <v>211</v>
      </c>
      <c r="D105" s="2"/>
      <c r="E105" s="136">
        <v>1637.59</v>
      </c>
      <c r="F105" s="136">
        <v>1630.37</v>
      </c>
      <c r="G105" s="138">
        <v>-7.2199710000000001</v>
      </c>
      <c r="H105" s="136">
        <v>2802.1212499999997</v>
      </c>
      <c r="I105" s="136">
        <v>2794.92</v>
      </c>
      <c r="J105" s="136">
        <v>1164.5312499999998</v>
      </c>
      <c r="K105" s="137">
        <v>-7.201249999999618</v>
      </c>
      <c r="L105" s="144">
        <v>2853.8975</v>
      </c>
      <c r="M105" s="143">
        <v>51.776250000000346</v>
      </c>
    </row>
    <row r="106" spans="1:13" ht="10" customHeight="1" x14ac:dyDescent="0.35">
      <c r="A106" s="2"/>
      <c r="B106" s="2"/>
      <c r="C106" s="2" t="s">
        <v>212</v>
      </c>
      <c r="D106" s="2"/>
      <c r="E106" s="136">
        <v>1923.79</v>
      </c>
      <c r="F106" s="136">
        <v>2100</v>
      </c>
      <c r="G106" s="138">
        <v>176.21</v>
      </c>
      <c r="H106" s="136">
        <v>3600.0000219726562</v>
      </c>
      <c r="I106" s="136">
        <v>3600</v>
      </c>
      <c r="J106" s="136">
        <v>1676.2100219726563</v>
      </c>
      <c r="K106" s="137">
        <v>-2.1972656213620212E-5</v>
      </c>
      <c r="L106" s="144">
        <v>3599.9999829101562</v>
      </c>
      <c r="M106" s="143">
        <v>-3.9062500036379788E-5</v>
      </c>
    </row>
    <row r="107" spans="1:13" ht="10" customHeight="1" x14ac:dyDescent="0.35">
      <c r="A107" s="2"/>
      <c r="B107" s="2"/>
      <c r="C107" s="2" t="s">
        <v>213</v>
      </c>
      <c r="D107" s="2"/>
      <c r="E107" s="136">
        <v>12583.33</v>
      </c>
      <c r="F107" s="136">
        <v>3640</v>
      </c>
      <c r="G107" s="138">
        <v>-8943.33</v>
      </c>
      <c r="H107" s="136">
        <v>20083.330000000002</v>
      </c>
      <c r="I107" s="136">
        <v>6240</v>
      </c>
      <c r="J107" s="136">
        <v>7500.0000000000018</v>
      </c>
      <c r="K107" s="137">
        <v>-13843.330000000002</v>
      </c>
      <c r="L107" s="144">
        <v>18000</v>
      </c>
      <c r="M107" s="143">
        <v>-2083.3300000000017</v>
      </c>
    </row>
    <row r="108" spans="1:13" ht="10" customHeight="1" x14ac:dyDescent="0.35">
      <c r="A108" s="2"/>
      <c r="B108" s="2"/>
      <c r="C108" s="2" t="s">
        <v>214</v>
      </c>
      <c r="D108" s="2"/>
      <c r="E108" s="136">
        <v>5422.44</v>
      </c>
      <c r="F108" s="136">
        <v>1880.69</v>
      </c>
      <c r="G108" s="138">
        <v>-3541.75</v>
      </c>
      <c r="H108" s="136">
        <v>9297.44</v>
      </c>
      <c r="I108" s="136">
        <v>3224.04</v>
      </c>
      <c r="J108" s="136">
        <v>3875.0000000000009</v>
      </c>
      <c r="K108" s="137">
        <v>-6073.4000000000005</v>
      </c>
      <c r="L108" s="144">
        <v>9297.44</v>
      </c>
      <c r="M108" s="143">
        <v>0</v>
      </c>
    </row>
    <row r="109" spans="1:13" ht="10" customHeight="1" x14ac:dyDescent="0.35">
      <c r="A109" s="2"/>
      <c r="B109" s="2"/>
      <c r="C109" s="2" t="s">
        <v>215</v>
      </c>
      <c r="D109" s="2"/>
      <c r="E109" s="136">
        <v>1268.22</v>
      </c>
      <c r="F109" s="136">
        <v>439.81</v>
      </c>
      <c r="G109" s="138">
        <v>-828.41</v>
      </c>
      <c r="H109" s="136">
        <v>2174.4700000000003</v>
      </c>
      <c r="I109" s="136">
        <v>753.96</v>
      </c>
      <c r="J109" s="136">
        <v>906.25000000000023</v>
      </c>
      <c r="K109" s="137">
        <v>-1420.5100000000002</v>
      </c>
      <c r="L109" s="144">
        <v>2174.46</v>
      </c>
      <c r="M109" s="143">
        <v>-1.0000000000218279E-2</v>
      </c>
    </row>
    <row r="110" spans="1:13" ht="10" customHeight="1" x14ac:dyDescent="0.35">
      <c r="A110" s="2"/>
      <c r="B110" s="2"/>
      <c r="C110" s="2" t="s">
        <v>216</v>
      </c>
      <c r="D110" s="2"/>
      <c r="E110" s="136">
        <v>413.42</v>
      </c>
      <c r="F110" s="136">
        <v>2100</v>
      </c>
      <c r="G110" s="138">
        <v>1686.58</v>
      </c>
      <c r="H110" s="136">
        <v>3600.0002001953126</v>
      </c>
      <c r="I110" s="136">
        <v>3600</v>
      </c>
      <c r="J110" s="136">
        <v>3186.5802001953125</v>
      </c>
      <c r="K110" s="137">
        <v>-2.0019531257275958E-4</v>
      </c>
      <c r="L110" s="144">
        <v>3600.0000146484376</v>
      </c>
      <c r="M110" s="143">
        <v>-1.8554687494543032E-4</v>
      </c>
    </row>
    <row r="111" spans="1:13" ht="10" customHeight="1" x14ac:dyDescent="0.35">
      <c r="A111" s="2"/>
      <c r="B111" s="2"/>
      <c r="C111" s="2" t="s">
        <v>217</v>
      </c>
      <c r="D111" s="2"/>
      <c r="E111" s="136">
        <v>4033.32</v>
      </c>
      <c r="F111" s="136">
        <v>0</v>
      </c>
      <c r="G111" s="138">
        <v>-4033.32</v>
      </c>
      <c r="H111" s="136">
        <v>6783.32</v>
      </c>
      <c r="I111" s="136">
        <v>0</v>
      </c>
      <c r="J111" s="136">
        <v>2749.9999999999995</v>
      </c>
      <c r="K111" s="137">
        <v>-6783.32</v>
      </c>
      <c r="L111" s="144">
        <v>6783.32</v>
      </c>
      <c r="M111" s="143">
        <v>0</v>
      </c>
    </row>
    <row r="112" spans="1:13" ht="10" customHeight="1" x14ac:dyDescent="0.35">
      <c r="A112" s="2"/>
      <c r="B112" s="2"/>
      <c r="C112" s="2" t="s">
        <v>218</v>
      </c>
      <c r="D112" s="2"/>
      <c r="E112" s="136">
        <v>2083.92</v>
      </c>
      <c r="F112" s="136">
        <v>0</v>
      </c>
      <c r="G112" s="138">
        <v>-2083.92</v>
      </c>
      <c r="H112" s="136">
        <v>3504.7533333333349</v>
      </c>
      <c r="I112" s="136">
        <v>0</v>
      </c>
      <c r="J112" s="136">
        <v>1420.8333333333348</v>
      </c>
      <c r="K112" s="137">
        <v>-3504.7533333333349</v>
      </c>
      <c r="L112" s="144">
        <v>3504.7400000000021</v>
      </c>
      <c r="M112" s="143">
        <v>-1.3333333332866459E-2</v>
      </c>
    </row>
    <row r="113" spans="1:13" ht="10" customHeight="1" x14ac:dyDescent="0.35">
      <c r="A113" s="2"/>
      <c r="B113" s="2"/>
      <c r="C113" s="2" t="s">
        <v>219</v>
      </c>
      <c r="D113" s="2"/>
      <c r="E113" s="136">
        <v>487.37</v>
      </c>
      <c r="F113" s="136">
        <v>0</v>
      </c>
      <c r="G113" s="138">
        <v>-487.37</v>
      </c>
      <c r="H113" s="136">
        <v>819.66166666666629</v>
      </c>
      <c r="I113" s="136">
        <v>0</v>
      </c>
      <c r="J113" s="136">
        <v>332.29166666666629</v>
      </c>
      <c r="K113" s="137">
        <v>-819.66166666666629</v>
      </c>
      <c r="L113" s="144">
        <v>819.65999999999963</v>
      </c>
      <c r="M113" s="143">
        <v>-1.6666666666651508E-3</v>
      </c>
    </row>
    <row r="114" spans="1:13" ht="10" customHeight="1" x14ac:dyDescent="0.35">
      <c r="A114" s="2"/>
      <c r="B114" s="2"/>
      <c r="C114" s="2" t="s">
        <v>220</v>
      </c>
      <c r="D114" s="2"/>
      <c r="E114" s="136">
        <v>44.1</v>
      </c>
      <c r="F114" s="136">
        <v>0</v>
      </c>
      <c r="G114" s="138">
        <v>-44.1</v>
      </c>
      <c r="H114" s="136">
        <v>75.600000953674311</v>
      </c>
      <c r="I114" s="136">
        <v>0</v>
      </c>
      <c r="J114" s="136">
        <v>31.500000953674309</v>
      </c>
      <c r="K114" s="137">
        <v>-75.600000953674311</v>
      </c>
      <c r="L114" s="144">
        <v>75.600001144409177</v>
      </c>
      <c r="M114" s="143">
        <v>1.9073486612342094E-7</v>
      </c>
    </row>
    <row r="115" spans="1:13" ht="10" customHeight="1" x14ac:dyDescent="0.35">
      <c r="A115" s="2"/>
      <c r="B115" s="2"/>
      <c r="C115" s="2" t="s">
        <v>221</v>
      </c>
      <c r="D115" s="2"/>
      <c r="E115" s="136">
        <v>195</v>
      </c>
      <c r="F115" s="136">
        <v>0</v>
      </c>
      <c r="G115" s="138">
        <v>-195</v>
      </c>
      <c r="H115" s="136">
        <v>195</v>
      </c>
      <c r="I115" s="136">
        <v>0</v>
      </c>
      <c r="J115" s="136">
        <v>0</v>
      </c>
      <c r="K115" s="137">
        <v>-195</v>
      </c>
      <c r="L115" s="144">
        <v>195</v>
      </c>
      <c r="M115" s="143">
        <v>0</v>
      </c>
    </row>
    <row r="116" spans="1:13" ht="10" customHeight="1" x14ac:dyDescent="0.35">
      <c r="A116" s="2"/>
      <c r="B116" s="2"/>
      <c r="C116" s="2" t="s">
        <v>222</v>
      </c>
      <c r="D116" s="2"/>
      <c r="E116" s="136">
        <v>31697</v>
      </c>
      <c r="F116" s="136">
        <v>25970</v>
      </c>
      <c r="G116" s="138">
        <v>-5727</v>
      </c>
      <c r="H116" s="136">
        <v>55577</v>
      </c>
      <c r="I116" s="136">
        <v>44520</v>
      </c>
      <c r="J116" s="136">
        <v>23880</v>
      </c>
      <c r="K116" s="137">
        <v>-11057</v>
      </c>
      <c r="L116" s="144">
        <v>48597</v>
      </c>
      <c r="M116" s="143">
        <v>-6980</v>
      </c>
    </row>
    <row r="117" spans="1:13" ht="10" customHeight="1" x14ac:dyDescent="0.35">
      <c r="A117" s="2"/>
      <c r="B117" s="2"/>
      <c r="C117" s="2" t="s">
        <v>223</v>
      </c>
      <c r="D117" s="2"/>
      <c r="E117" s="136">
        <v>16596</v>
      </c>
      <c r="F117" s="136">
        <v>13417.81</v>
      </c>
      <c r="G117" s="138">
        <v>-3178.19</v>
      </c>
      <c r="H117" s="136">
        <v>28933.999999999993</v>
      </c>
      <c r="I117" s="136">
        <v>23001.96</v>
      </c>
      <c r="J117" s="136">
        <v>12337.999999999993</v>
      </c>
      <c r="K117" s="137">
        <v>-5932.0399999999936</v>
      </c>
      <c r="L117" s="144">
        <v>25374.159999999993</v>
      </c>
      <c r="M117" s="143">
        <v>-3559.84</v>
      </c>
    </row>
    <row r="118" spans="1:13" ht="10" customHeight="1" x14ac:dyDescent="0.35">
      <c r="A118" s="2"/>
      <c r="B118" s="2"/>
      <c r="C118" s="2" t="s">
        <v>224</v>
      </c>
      <c r="D118" s="2"/>
      <c r="E118" s="136">
        <v>3881.35</v>
      </c>
      <c r="F118" s="136">
        <v>3138.03</v>
      </c>
      <c r="G118" s="138">
        <v>-743.32010000000002</v>
      </c>
      <c r="H118" s="136">
        <v>6766.8500000000013</v>
      </c>
      <c r="I118" s="136">
        <v>5379.48</v>
      </c>
      <c r="J118" s="136">
        <v>2885.5000000000014</v>
      </c>
      <c r="K118" s="137">
        <v>-1387.3700000000017</v>
      </c>
      <c r="L118" s="144">
        <v>5934.3100000000013</v>
      </c>
      <c r="M118" s="143">
        <v>-832.54</v>
      </c>
    </row>
    <row r="119" spans="1:13" ht="10" customHeight="1" x14ac:dyDescent="0.35">
      <c r="A119" s="2"/>
      <c r="B119" s="2"/>
      <c r="C119" s="2" t="s">
        <v>225</v>
      </c>
      <c r="D119" s="2"/>
      <c r="E119" s="136">
        <v>18492.150000000001</v>
      </c>
      <c r="F119" s="136">
        <v>14700</v>
      </c>
      <c r="G119" s="138">
        <v>-3792.15</v>
      </c>
      <c r="H119" s="136">
        <v>33345.649755859376</v>
      </c>
      <c r="I119" s="136">
        <v>25200</v>
      </c>
      <c r="J119" s="136">
        <v>14853.499755859375</v>
      </c>
      <c r="K119" s="137">
        <v>-8145.6497558593765</v>
      </c>
      <c r="L119" s="144">
        <v>27482.500527343749</v>
      </c>
      <c r="M119" s="143">
        <v>-5863.1492285156273</v>
      </c>
    </row>
    <row r="120" spans="1:13" ht="10" customHeight="1" x14ac:dyDescent="0.35">
      <c r="A120" s="2"/>
      <c r="B120" s="2"/>
      <c r="C120" s="2" t="s">
        <v>226</v>
      </c>
      <c r="D120" s="2"/>
      <c r="E120" s="136">
        <v>3850</v>
      </c>
      <c r="F120" s="136">
        <v>0</v>
      </c>
      <c r="G120" s="138">
        <v>-3850</v>
      </c>
      <c r="H120" s="136">
        <v>6600</v>
      </c>
      <c r="I120" s="136">
        <v>0</v>
      </c>
      <c r="J120" s="136">
        <v>2750</v>
      </c>
      <c r="K120" s="137">
        <v>-6600</v>
      </c>
      <c r="L120" s="144">
        <v>6600</v>
      </c>
      <c r="M120" s="143">
        <v>0</v>
      </c>
    </row>
    <row r="121" spans="1:13" ht="10" customHeight="1" x14ac:dyDescent="0.35">
      <c r="A121" s="2"/>
      <c r="B121" s="2"/>
      <c r="C121" s="2" t="s">
        <v>227</v>
      </c>
      <c r="D121" s="2"/>
      <c r="E121" s="136">
        <v>1930</v>
      </c>
      <c r="F121" s="136">
        <v>0</v>
      </c>
      <c r="G121" s="138">
        <v>-1930</v>
      </c>
      <c r="H121" s="136">
        <v>3350.8333333333348</v>
      </c>
      <c r="I121" s="136">
        <v>0</v>
      </c>
      <c r="J121" s="136">
        <v>1420.8333333333348</v>
      </c>
      <c r="K121" s="137">
        <v>-3350.8333333333348</v>
      </c>
      <c r="L121" s="144">
        <v>3358.1800000000017</v>
      </c>
      <c r="M121" s="143">
        <v>7.3466666666668061</v>
      </c>
    </row>
    <row r="122" spans="1:13" ht="10" customHeight="1" x14ac:dyDescent="0.35">
      <c r="A122" s="2"/>
      <c r="B122" s="2"/>
      <c r="C122" s="2" t="s">
        <v>228</v>
      </c>
      <c r="D122" s="2"/>
      <c r="E122" s="136">
        <v>451.36</v>
      </c>
      <c r="F122" s="136">
        <v>0</v>
      </c>
      <c r="G122" s="138">
        <v>-451.36</v>
      </c>
      <c r="H122" s="136">
        <v>783.65166666666642</v>
      </c>
      <c r="I122" s="136">
        <v>0</v>
      </c>
      <c r="J122" s="136">
        <v>332.2916666666664</v>
      </c>
      <c r="K122" s="137">
        <v>-783.65166666666642</v>
      </c>
      <c r="L122" s="144">
        <v>785.36999999999966</v>
      </c>
      <c r="M122" s="143">
        <v>1.7183333333332484</v>
      </c>
    </row>
    <row r="123" spans="1:13" ht="10" customHeight="1" x14ac:dyDescent="0.35">
      <c r="A123" s="2"/>
      <c r="B123" s="2"/>
      <c r="C123" s="2" t="s">
        <v>229</v>
      </c>
      <c r="D123" s="2"/>
      <c r="E123" s="136">
        <v>2315.27</v>
      </c>
      <c r="F123" s="136">
        <v>0</v>
      </c>
      <c r="G123" s="138">
        <v>-2315.27</v>
      </c>
      <c r="H123" s="136">
        <v>4398.6033333333344</v>
      </c>
      <c r="I123" s="136">
        <v>0</v>
      </c>
      <c r="J123" s="136">
        <v>2083.3333333333344</v>
      </c>
      <c r="K123" s="137">
        <v>-4398.6033333333344</v>
      </c>
      <c r="L123" s="144">
        <v>4478.9900000000016</v>
      </c>
      <c r="M123" s="143">
        <v>80.386666666667224</v>
      </c>
    </row>
    <row r="124" spans="1:13" ht="10" customHeight="1" x14ac:dyDescent="0.35">
      <c r="A124" s="2"/>
      <c r="B124" s="2"/>
      <c r="C124" s="2" t="s">
        <v>230</v>
      </c>
      <c r="D124" s="2"/>
      <c r="E124" s="136">
        <v>11053</v>
      </c>
      <c r="F124" s="136">
        <v>10910.9</v>
      </c>
      <c r="G124" s="138">
        <v>-142.09960000000001</v>
      </c>
      <c r="H124" s="136">
        <v>18948</v>
      </c>
      <c r="I124" s="136">
        <v>18704.400000000001</v>
      </c>
      <c r="J124" s="136">
        <v>7895</v>
      </c>
      <c r="K124" s="137">
        <v>-243.59999999999854</v>
      </c>
      <c r="L124" s="144">
        <v>18948</v>
      </c>
      <c r="M124" s="143">
        <v>0</v>
      </c>
    </row>
    <row r="125" spans="1:13" ht="10" customHeight="1" x14ac:dyDescent="0.35">
      <c r="A125" s="2"/>
      <c r="B125" s="2"/>
      <c r="C125" s="2" t="s">
        <v>231</v>
      </c>
      <c r="D125" s="2"/>
      <c r="E125" s="136">
        <v>6170.8</v>
      </c>
      <c r="F125" s="136">
        <v>5637.31</v>
      </c>
      <c r="G125" s="138">
        <v>-533.48969999999997</v>
      </c>
      <c r="H125" s="136">
        <v>10249.883333333335</v>
      </c>
      <c r="I125" s="136">
        <v>9663.9599999999991</v>
      </c>
      <c r="J125" s="136">
        <v>4079.0833333333348</v>
      </c>
      <c r="K125" s="137">
        <v>-585.9233333333359</v>
      </c>
      <c r="L125" s="144">
        <v>10283.720000000001</v>
      </c>
      <c r="M125" s="143">
        <v>33.836666666666133</v>
      </c>
    </row>
    <row r="126" spans="1:13" ht="10" customHeight="1" x14ac:dyDescent="0.35">
      <c r="A126" s="2"/>
      <c r="B126" s="2"/>
      <c r="C126" s="2" t="s">
        <v>232</v>
      </c>
      <c r="D126" s="2"/>
      <c r="E126" s="136">
        <v>1453.97</v>
      </c>
      <c r="F126" s="136">
        <v>1318.38</v>
      </c>
      <c r="G126" s="138">
        <v>-135.59</v>
      </c>
      <c r="H126" s="136">
        <v>2407.9491666666659</v>
      </c>
      <c r="I126" s="136">
        <v>2260.08</v>
      </c>
      <c r="J126" s="136">
        <v>953.97916666666583</v>
      </c>
      <c r="K126" s="137">
        <v>-147.86916666666593</v>
      </c>
      <c r="L126" s="144">
        <v>2415.8649999999989</v>
      </c>
      <c r="M126" s="143">
        <v>7.915833333333012</v>
      </c>
    </row>
    <row r="127" spans="1:13" ht="10" customHeight="1" x14ac:dyDescent="0.35">
      <c r="A127" s="2"/>
      <c r="B127" s="2"/>
      <c r="C127" s="2" t="s">
        <v>233</v>
      </c>
      <c r="D127" s="2"/>
      <c r="E127" s="136">
        <v>2551.79</v>
      </c>
      <c r="F127" s="136">
        <v>2100</v>
      </c>
      <c r="G127" s="138">
        <v>-451.79</v>
      </c>
      <c r="H127" s="136">
        <v>3599.9999914550781</v>
      </c>
      <c r="I127" s="136">
        <v>3600</v>
      </c>
      <c r="J127" s="136">
        <v>1048.2099914550781</v>
      </c>
      <c r="K127" s="137">
        <v>8.5449219113797881E-6</v>
      </c>
      <c r="L127" s="144">
        <v>3600.0000500488281</v>
      </c>
      <c r="M127" s="143">
        <v>5.8593750054569682E-5</v>
      </c>
    </row>
    <row r="128" spans="1:13" ht="10" customHeight="1" x14ac:dyDescent="0.35">
      <c r="A128" s="2"/>
      <c r="B128" s="2"/>
      <c r="C128" s="2" t="s">
        <v>234</v>
      </c>
      <c r="D128" s="2"/>
      <c r="E128" s="136">
        <v>33388.6</v>
      </c>
      <c r="F128" s="136">
        <v>18992.189999999999</v>
      </c>
      <c r="G128" s="138">
        <v>-14396.41</v>
      </c>
      <c r="H128" s="136">
        <v>33388.6</v>
      </c>
      <c r="I128" s="136">
        <v>32558.04</v>
      </c>
      <c r="J128" s="136">
        <v>0</v>
      </c>
      <c r="K128" s="137">
        <v>-830.55999999999767</v>
      </c>
      <c r="L128" s="144">
        <v>32558.039575195311</v>
      </c>
      <c r="M128" s="143">
        <v>-830.5604248046875</v>
      </c>
    </row>
    <row r="129" spans="1:13" ht="10" customHeight="1" x14ac:dyDescent="0.35">
      <c r="A129" s="2"/>
      <c r="B129" s="2"/>
      <c r="C129" s="2" t="s">
        <v>235</v>
      </c>
      <c r="D129" s="2"/>
      <c r="E129" s="136">
        <v>4108.74</v>
      </c>
      <c r="F129" s="136">
        <v>11666.69</v>
      </c>
      <c r="G129" s="138">
        <v>7557.95</v>
      </c>
      <c r="H129" s="136">
        <v>20000.038828124998</v>
      </c>
      <c r="I129" s="136">
        <v>20000.04</v>
      </c>
      <c r="J129" s="136">
        <v>15891.298828124998</v>
      </c>
      <c r="K129" s="137">
        <v>1.171875002910383E-3</v>
      </c>
      <c r="L129" s="144">
        <v>20000.038828124998</v>
      </c>
      <c r="M129" s="143">
        <v>0</v>
      </c>
    </row>
    <row r="130" spans="1:13" ht="10" customHeight="1" x14ac:dyDescent="0.35">
      <c r="A130" s="2"/>
      <c r="B130" s="2"/>
      <c r="C130" s="2" t="s">
        <v>236</v>
      </c>
      <c r="D130" s="2"/>
      <c r="E130" s="136">
        <v>4200</v>
      </c>
      <c r="F130" s="136">
        <v>0</v>
      </c>
      <c r="G130" s="138">
        <v>-4200</v>
      </c>
      <c r="H130" s="136">
        <v>7200</v>
      </c>
      <c r="I130" s="136">
        <v>0</v>
      </c>
      <c r="J130" s="136">
        <v>3000</v>
      </c>
      <c r="K130" s="137">
        <v>-7200</v>
      </c>
      <c r="L130" s="144">
        <v>7200</v>
      </c>
      <c r="M130" s="143">
        <v>0</v>
      </c>
    </row>
    <row r="131" spans="1:13" ht="10" customHeight="1" x14ac:dyDescent="0.35">
      <c r="A131" s="2"/>
      <c r="B131" s="2"/>
      <c r="C131" s="2" t="s">
        <v>237</v>
      </c>
      <c r="D131" s="2"/>
      <c r="E131" s="136">
        <v>8470</v>
      </c>
      <c r="F131" s="136">
        <v>9730</v>
      </c>
      <c r="G131" s="138">
        <v>1260</v>
      </c>
      <c r="H131" s="136">
        <v>14520</v>
      </c>
      <c r="I131" s="136">
        <v>16680</v>
      </c>
      <c r="J131" s="136">
        <v>6050</v>
      </c>
      <c r="K131" s="137">
        <v>2160</v>
      </c>
      <c r="L131" s="144">
        <v>21720</v>
      </c>
      <c r="M131" s="143">
        <v>7200</v>
      </c>
    </row>
    <row r="132" spans="1:13" ht="10" customHeight="1" x14ac:dyDescent="0.35">
      <c r="A132" s="2"/>
      <c r="B132" s="2"/>
      <c r="C132" s="2" t="s">
        <v>238</v>
      </c>
      <c r="D132" s="2"/>
      <c r="E132" s="136">
        <v>6790.1</v>
      </c>
      <c r="F132" s="136">
        <v>5027.1899999999996</v>
      </c>
      <c r="G132" s="138">
        <v>-1762.91</v>
      </c>
      <c r="H132" s="136">
        <v>11465.933333333338</v>
      </c>
      <c r="I132" s="136">
        <v>8618.0400000000009</v>
      </c>
      <c r="J132" s="136">
        <v>4675.8333333333376</v>
      </c>
      <c r="K132" s="137">
        <v>-2847.8933333333371</v>
      </c>
      <c r="L132" s="144">
        <v>15046.280000000017</v>
      </c>
      <c r="M132" s="143">
        <v>3580.3466666666791</v>
      </c>
    </row>
    <row r="133" spans="1:13" ht="10" customHeight="1" x14ac:dyDescent="0.35">
      <c r="A133" s="2"/>
      <c r="B133" s="2"/>
      <c r="C133" s="2" t="s">
        <v>239</v>
      </c>
      <c r="D133" s="2"/>
      <c r="E133" s="136">
        <v>1588.02</v>
      </c>
      <c r="F133" s="136">
        <v>1175.72</v>
      </c>
      <c r="G133" s="138">
        <v>-412.3</v>
      </c>
      <c r="H133" s="136">
        <v>2681.5616666666651</v>
      </c>
      <c r="I133" s="136">
        <v>2015.52</v>
      </c>
      <c r="J133" s="136">
        <v>1093.5416666666652</v>
      </c>
      <c r="K133" s="137">
        <v>-666.04166666666515</v>
      </c>
      <c r="L133" s="144">
        <v>3518.9199999999983</v>
      </c>
      <c r="M133" s="143">
        <v>837.35833333333312</v>
      </c>
    </row>
    <row r="134" spans="1:13" ht="10" customHeight="1" x14ac:dyDescent="0.35">
      <c r="A134" s="2"/>
      <c r="B134" s="2"/>
      <c r="C134" s="2" t="s">
        <v>240</v>
      </c>
      <c r="D134" s="2"/>
      <c r="E134" s="136">
        <v>5183.32</v>
      </c>
      <c r="F134" s="136">
        <v>4200</v>
      </c>
      <c r="G134" s="138">
        <v>-983.31979999999999</v>
      </c>
      <c r="H134" s="136">
        <v>8926.5200732421872</v>
      </c>
      <c r="I134" s="136">
        <v>7200</v>
      </c>
      <c r="J134" s="136">
        <v>3743.2000732421875</v>
      </c>
      <c r="K134" s="137">
        <v>-1726.5200732421872</v>
      </c>
      <c r="L134" s="144">
        <v>12923.190263671875</v>
      </c>
      <c r="M134" s="143">
        <v>3996.6701904296879</v>
      </c>
    </row>
    <row r="135" spans="1:13" ht="10" customHeight="1" x14ac:dyDescent="0.35">
      <c r="A135" s="2"/>
      <c r="B135" s="2"/>
      <c r="C135" s="2" t="s">
        <v>241</v>
      </c>
      <c r="D135" s="2"/>
      <c r="E135" s="136">
        <v>20069.75</v>
      </c>
      <c r="F135" s="136">
        <v>20142.849999999999</v>
      </c>
      <c r="G135" s="138">
        <v>73.099609999999998</v>
      </c>
      <c r="H135" s="136">
        <v>35251</v>
      </c>
      <c r="I135" s="136">
        <v>34530.6</v>
      </c>
      <c r="J135" s="136">
        <v>15181.25</v>
      </c>
      <c r="K135" s="137">
        <v>-720.40000000000146</v>
      </c>
      <c r="L135" s="144">
        <v>35250.99</v>
      </c>
      <c r="M135" s="143">
        <v>-1.0000000002037268E-2</v>
      </c>
    </row>
    <row r="136" spans="1:13" ht="10" customHeight="1" x14ac:dyDescent="0.35">
      <c r="A136" s="2"/>
      <c r="B136" s="2"/>
      <c r="C136" s="2" t="s">
        <v>242</v>
      </c>
      <c r="D136" s="2"/>
      <c r="E136" s="136">
        <v>10179.08</v>
      </c>
      <c r="F136" s="136">
        <v>10587.99</v>
      </c>
      <c r="G136" s="138">
        <v>408.91019999999997</v>
      </c>
      <c r="H136" s="136">
        <v>18151.892500000002</v>
      </c>
      <c r="I136" s="136">
        <v>18150.84</v>
      </c>
      <c r="J136" s="136">
        <v>7972.8125000000018</v>
      </c>
      <c r="K136" s="137">
        <v>-1.0525000000016007</v>
      </c>
      <c r="L136" s="144">
        <v>18241.114999999998</v>
      </c>
      <c r="M136" s="143">
        <v>89.222499999996217</v>
      </c>
    </row>
    <row r="137" spans="1:13" ht="10" customHeight="1" x14ac:dyDescent="0.35">
      <c r="A137" s="2"/>
      <c r="B137" s="2"/>
      <c r="C137" s="2" t="s">
        <v>243</v>
      </c>
      <c r="D137" s="2"/>
      <c r="E137" s="136">
        <v>2381.21</v>
      </c>
      <c r="F137" s="136">
        <v>2476.25</v>
      </c>
      <c r="G137" s="138">
        <v>95.040040000000005</v>
      </c>
      <c r="H137" s="136">
        <v>4245.819375</v>
      </c>
      <c r="I137" s="136">
        <v>4245</v>
      </c>
      <c r="J137" s="136">
        <v>1864.609375</v>
      </c>
      <c r="K137" s="137">
        <v>-0.81937500000003638</v>
      </c>
      <c r="L137" s="144">
        <v>4266.6912499999999</v>
      </c>
      <c r="M137" s="143">
        <v>20.871874999999818</v>
      </c>
    </row>
    <row r="138" spans="1:13" ht="10" customHeight="1" x14ac:dyDescent="0.35">
      <c r="A138" s="2"/>
      <c r="B138" s="2"/>
      <c r="C138" s="2" t="s">
        <v>244</v>
      </c>
      <c r="D138" s="2"/>
      <c r="E138" s="136">
        <v>8679.9699999999993</v>
      </c>
      <c r="F138" s="136">
        <v>10500</v>
      </c>
      <c r="G138" s="138">
        <v>1820.03</v>
      </c>
      <c r="H138" s="136">
        <v>18000.000517578126</v>
      </c>
      <c r="I138" s="136">
        <v>18000</v>
      </c>
      <c r="J138" s="136">
        <v>9320.0305175781268</v>
      </c>
      <c r="K138" s="137">
        <v>-5.1757812616415322E-4</v>
      </c>
      <c r="L138" s="144">
        <v>18000.000458984374</v>
      </c>
      <c r="M138" s="143">
        <v>-5.8593752328306437E-5</v>
      </c>
    </row>
    <row r="139" spans="1:13" ht="10" customHeight="1" x14ac:dyDescent="0.35">
      <c r="A139" s="2"/>
      <c r="B139" s="2"/>
      <c r="C139" s="2" t="s">
        <v>245</v>
      </c>
      <c r="D139" s="2"/>
      <c r="E139" s="136">
        <v>54985</v>
      </c>
      <c r="F139" s="136">
        <v>60200</v>
      </c>
      <c r="G139" s="138">
        <v>5215</v>
      </c>
      <c r="H139" s="136">
        <v>94260</v>
      </c>
      <c r="I139" s="136">
        <v>103200</v>
      </c>
      <c r="J139" s="136">
        <v>39275</v>
      </c>
      <c r="K139" s="137">
        <v>8940</v>
      </c>
      <c r="L139" s="144">
        <v>94260</v>
      </c>
      <c r="M139" s="143">
        <v>0</v>
      </c>
    </row>
    <row r="140" spans="1:13" ht="10" customHeight="1" x14ac:dyDescent="0.35">
      <c r="A140" s="2"/>
      <c r="B140" s="2"/>
      <c r="C140" s="2" t="s">
        <v>246</v>
      </c>
      <c r="D140" s="2"/>
      <c r="E140" s="136">
        <v>27617.279999999999</v>
      </c>
      <c r="F140" s="136">
        <v>31103.31</v>
      </c>
      <c r="G140" s="138">
        <v>3486.0309999999999</v>
      </c>
      <c r="H140" s="136">
        <v>47909.363333333356</v>
      </c>
      <c r="I140" s="136">
        <v>53319.96</v>
      </c>
      <c r="J140" s="136">
        <v>20292.083333333358</v>
      </c>
      <c r="K140" s="137">
        <v>5410.5966666666427</v>
      </c>
      <c r="L140" s="144">
        <v>48015.22000000003</v>
      </c>
      <c r="M140" s="143">
        <v>105.85666666667385</v>
      </c>
    </row>
    <row r="141" spans="1:13" ht="10" customHeight="1" x14ac:dyDescent="0.35">
      <c r="A141" s="2"/>
      <c r="B141" s="2"/>
      <c r="C141" s="2" t="s">
        <v>247</v>
      </c>
      <c r="D141" s="2"/>
      <c r="E141" s="136">
        <v>6458.68</v>
      </c>
      <c r="F141" s="136">
        <v>7274.19</v>
      </c>
      <c r="G141" s="138">
        <v>815.50980000000004</v>
      </c>
      <c r="H141" s="136">
        <v>11204.409166666661</v>
      </c>
      <c r="I141" s="136">
        <v>12470.04</v>
      </c>
      <c r="J141" s="136">
        <v>4745.7291666666606</v>
      </c>
      <c r="K141" s="137">
        <v>1265.63083333334</v>
      </c>
      <c r="L141" s="144">
        <v>11229.194999999996</v>
      </c>
      <c r="M141" s="143">
        <v>24.785833333335177</v>
      </c>
    </row>
    <row r="142" spans="1:13" ht="10" customHeight="1" x14ac:dyDescent="0.35">
      <c r="A142" s="2"/>
      <c r="B142" s="2"/>
      <c r="C142" s="2" t="s">
        <v>248</v>
      </c>
      <c r="D142" s="2"/>
      <c r="E142" s="136">
        <v>20156.55</v>
      </c>
      <c r="F142" s="136">
        <v>23100</v>
      </c>
      <c r="G142" s="138">
        <v>2943.4490000000001</v>
      </c>
      <c r="H142" s="136">
        <v>39599.999707031253</v>
      </c>
      <c r="I142" s="136">
        <v>39600</v>
      </c>
      <c r="J142" s="136">
        <v>19443.449707031254</v>
      </c>
      <c r="K142" s="137">
        <v>2.9296874708961695E-4</v>
      </c>
      <c r="L142" s="144">
        <v>39599.998808593751</v>
      </c>
      <c r="M142" s="143">
        <v>-8.9843750174622983E-4</v>
      </c>
    </row>
    <row r="143" spans="1:13" ht="10" customHeight="1" x14ac:dyDescent="0.35">
      <c r="A143" s="2"/>
      <c r="B143" s="2"/>
      <c r="C143" s="2" t="s">
        <v>249</v>
      </c>
      <c r="D143" s="2"/>
      <c r="E143" s="136">
        <v>28314.5</v>
      </c>
      <c r="F143" s="136">
        <v>28700</v>
      </c>
      <c r="G143" s="138">
        <v>385.5</v>
      </c>
      <c r="H143" s="136">
        <v>44639.5</v>
      </c>
      <c r="I143" s="136">
        <v>49200</v>
      </c>
      <c r="J143" s="136">
        <v>16325</v>
      </c>
      <c r="K143" s="137">
        <v>4560.5</v>
      </c>
      <c r="L143" s="144">
        <v>44639.5</v>
      </c>
      <c r="M143" s="143">
        <v>0</v>
      </c>
    </row>
    <row r="144" spans="1:13" ht="10" customHeight="1" x14ac:dyDescent="0.35">
      <c r="A144" s="2"/>
      <c r="B144" s="2"/>
      <c r="C144" s="2" t="s">
        <v>250</v>
      </c>
      <c r="D144" s="2"/>
      <c r="E144" s="136">
        <v>15826.24</v>
      </c>
      <c r="F144" s="136">
        <v>15009.19</v>
      </c>
      <c r="G144" s="138">
        <v>-817.0498</v>
      </c>
      <c r="H144" s="136">
        <v>24389.989999999998</v>
      </c>
      <c r="I144" s="136">
        <v>25730.04</v>
      </c>
      <c r="J144" s="136">
        <v>8563.7499999999982</v>
      </c>
      <c r="K144" s="137">
        <v>1340.0500000000029</v>
      </c>
      <c r="L144" s="144">
        <v>24084.519999999997</v>
      </c>
      <c r="M144" s="143">
        <v>-305.47000000000116</v>
      </c>
    </row>
    <row r="145" spans="1:13" ht="10" customHeight="1" x14ac:dyDescent="0.35">
      <c r="A145" s="2"/>
      <c r="B145" s="2"/>
      <c r="C145" s="2" t="s">
        <v>251</v>
      </c>
      <c r="D145" s="2"/>
      <c r="E145" s="136">
        <v>3701.27</v>
      </c>
      <c r="F145" s="136">
        <v>3510.22</v>
      </c>
      <c r="G145" s="138">
        <v>-191.05</v>
      </c>
      <c r="H145" s="136">
        <v>5704.0825000000004</v>
      </c>
      <c r="I145" s="136">
        <v>6017.52</v>
      </c>
      <c r="J145" s="136">
        <v>2002.8125000000005</v>
      </c>
      <c r="K145" s="137">
        <v>313.4375</v>
      </c>
      <c r="L145" s="144">
        <v>5632.6450000000004</v>
      </c>
      <c r="M145" s="143">
        <v>-71.4375</v>
      </c>
    </row>
    <row r="146" spans="1:13" ht="10" customHeight="1" x14ac:dyDescent="0.35">
      <c r="A146" s="2"/>
      <c r="B146" s="2"/>
      <c r="C146" s="2" t="s">
        <v>252</v>
      </c>
      <c r="D146" s="2"/>
      <c r="E146" s="136">
        <v>9595.94</v>
      </c>
      <c r="F146" s="136">
        <v>8400</v>
      </c>
      <c r="G146" s="138">
        <v>-1195.94</v>
      </c>
      <c r="H146" s="136">
        <v>15854.439755859376</v>
      </c>
      <c r="I146" s="136">
        <v>14400</v>
      </c>
      <c r="J146" s="136">
        <v>6258.499755859375</v>
      </c>
      <c r="K146" s="137">
        <v>-1454.4397558593755</v>
      </c>
      <c r="L146" s="144">
        <v>15854.43970703125</v>
      </c>
      <c r="M146" s="143">
        <v>-4.8828125727595761E-5</v>
      </c>
    </row>
    <row r="147" spans="1:13" ht="10" customHeight="1" x14ac:dyDescent="0.35">
      <c r="A147" s="2"/>
      <c r="B147" s="2"/>
      <c r="C147" s="2" t="s">
        <v>253</v>
      </c>
      <c r="D147" s="2"/>
      <c r="E147" s="136">
        <v>310</v>
      </c>
      <c r="F147" s="136">
        <v>0</v>
      </c>
      <c r="G147" s="138">
        <v>-310</v>
      </c>
      <c r="H147" s="136">
        <v>310</v>
      </c>
      <c r="I147" s="136">
        <v>0</v>
      </c>
      <c r="J147" s="136">
        <v>0</v>
      </c>
      <c r="K147" s="137">
        <v>-310</v>
      </c>
      <c r="L147" s="144">
        <v>310</v>
      </c>
      <c r="M147" s="143">
        <v>0</v>
      </c>
    </row>
    <row r="148" spans="1:13" ht="10" customHeight="1" x14ac:dyDescent="0.35">
      <c r="A148" s="2"/>
      <c r="B148" s="2"/>
      <c r="C148" s="2" t="s">
        <v>254</v>
      </c>
      <c r="D148" s="2"/>
      <c r="E148" s="136">
        <v>72.5</v>
      </c>
      <c r="F148" s="136">
        <v>0</v>
      </c>
      <c r="G148" s="138">
        <v>-72.5</v>
      </c>
      <c r="H148" s="136">
        <v>72.5</v>
      </c>
      <c r="I148" s="136">
        <v>0</v>
      </c>
      <c r="J148" s="136">
        <v>0</v>
      </c>
      <c r="K148" s="137">
        <v>-72.5</v>
      </c>
      <c r="L148" s="144">
        <v>72.5</v>
      </c>
      <c r="M148" s="143">
        <v>0</v>
      </c>
    </row>
    <row r="149" spans="1:13" ht="10" customHeight="1" x14ac:dyDescent="0.35">
      <c r="A149" s="2"/>
      <c r="B149" s="2"/>
      <c r="C149" s="41" t="s">
        <v>255</v>
      </c>
      <c r="D149" s="41"/>
      <c r="E149" s="139">
        <v>986661.39999999991</v>
      </c>
      <c r="F149" s="139">
        <v>979333.94999999984</v>
      </c>
      <c r="G149" s="141">
        <v>-7327.4500000000698</v>
      </c>
      <c r="H149" s="139">
        <v>1738011.9234746683</v>
      </c>
      <c r="I149" s="139">
        <v>1678858.2000000002</v>
      </c>
      <c r="J149" s="139">
        <v>751350.52347466839</v>
      </c>
      <c r="K149" s="140">
        <v>-59153.723474668106</v>
      </c>
      <c r="L149" s="145">
        <v>1750400.6308661345</v>
      </c>
      <c r="M149" s="146">
        <v>12388.707391466738</v>
      </c>
    </row>
    <row r="150" spans="1:13" ht="10" customHeight="1" x14ac:dyDescent="0.35">
      <c r="A150" s="2"/>
      <c r="B150" s="2" t="s">
        <v>36</v>
      </c>
      <c r="C150" s="2"/>
      <c r="D150" s="2"/>
      <c r="E150" s="136"/>
      <c r="F150" s="136"/>
      <c r="G150" s="138"/>
      <c r="H150" s="136"/>
      <c r="I150" s="136"/>
      <c r="J150" s="136"/>
      <c r="K150" s="137"/>
      <c r="L150" s="144"/>
      <c r="M150" s="143"/>
    </row>
    <row r="151" spans="1:13" ht="10" customHeight="1" x14ac:dyDescent="0.35">
      <c r="A151" s="2"/>
      <c r="B151" s="2"/>
      <c r="C151" s="2" t="s">
        <v>256</v>
      </c>
      <c r="D151" s="2"/>
      <c r="E151" s="136">
        <v>19198.09</v>
      </c>
      <c r="F151" s="136">
        <v>31558.31</v>
      </c>
      <c r="G151" s="138">
        <v>12360.22</v>
      </c>
      <c r="H151" s="136">
        <v>51871.000156249997</v>
      </c>
      <c r="I151" s="136">
        <v>54099.96</v>
      </c>
      <c r="J151" s="136">
        <v>32672.910156249996</v>
      </c>
      <c r="K151" s="137">
        <v>2228.9598437500026</v>
      </c>
      <c r="L151" s="144">
        <v>54099.962500000001</v>
      </c>
      <c r="M151" s="143">
        <v>2228.9623437500049</v>
      </c>
    </row>
    <row r="152" spans="1:13" ht="10" customHeight="1" x14ac:dyDescent="0.35">
      <c r="A152" s="2"/>
      <c r="B152" s="2"/>
      <c r="C152" s="2" t="s">
        <v>257</v>
      </c>
      <c r="D152" s="2"/>
      <c r="E152" s="136">
        <v>16145.15</v>
      </c>
      <c r="F152" s="136">
        <v>6416.69</v>
      </c>
      <c r="G152" s="138">
        <v>-9728.4609999999993</v>
      </c>
      <c r="H152" s="136">
        <v>16145.15</v>
      </c>
      <c r="I152" s="136">
        <v>11000.04</v>
      </c>
      <c r="J152" s="136">
        <v>0</v>
      </c>
      <c r="K152" s="137">
        <v>-5145.1099999999988</v>
      </c>
      <c r="L152" s="144">
        <v>14524.199999999999</v>
      </c>
      <c r="M152" s="143">
        <v>-1620.9500000000007</v>
      </c>
    </row>
    <row r="153" spans="1:13" ht="10" customHeight="1" x14ac:dyDescent="0.35">
      <c r="A153" s="2"/>
      <c r="B153" s="2"/>
      <c r="C153" s="2" t="s">
        <v>258</v>
      </c>
      <c r="D153" s="2"/>
      <c r="E153" s="136">
        <v>1601.16</v>
      </c>
      <c r="F153" s="136">
        <v>0</v>
      </c>
      <c r="G153" s="138">
        <v>-1601.16</v>
      </c>
      <c r="H153" s="136">
        <v>1601.1599999999999</v>
      </c>
      <c r="I153" s="136">
        <v>0</v>
      </c>
      <c r="J153" s="136">
        <v>0</v>
      </c>
      <c r="K153" s="137">
        <v>-1601.1599999999999</v>
      </c>
      <c r="L153" s="144">
        <v>993.28</v>
      </c>
      <c r="M153" s="143">
        <v>-607.87999999999988</v>
      </c>
    </row>
    <row r="154" spans="1:13" ht="10" customHeight="1" x14ac:dyDescent="0.35">
      <c r="A154" s="2"/>
      <c r="B154" s="2"/>
      <c r="C154" s="41" t="s">
        <v>259</v>
      </c>
      <c r="D154" s="41"/>
      <c r="E154" s="139">
        <v>36944.400000000001</v>
      </c>
      <c r="F154" s="139">
        <v>37975</v>
      </c>
      <c r="G154" s="141">
        <v>1030.5999999999985</v>
      </c>
      <c r="H154" s="139">
        <v>69617.310156249994</v>
      </c>
      <c r="I154" s="139">
        <v>65100</v>
      </c>
      <c r="J154" s="139">
        <v>32672.910156249993</v>
      </c>
      <c r="K154" s="140">
        <v>-4517.3101562499942</v>
      </c>
      <c r="L154" s="145">
        <v>69617.442500000005</v>
      </c>
      <c r="M154" s="146">
        <v>0.13234375000433829</v>
      </c>
    </row>
    <row r="155" spans="1:13" ht="10" customHeight="1" x14ac:dyDescent="0.35">
      <c r="A155" s="2"/>
      <c r="B155" s="2" t="s">
        <v>37</v>
      </c>
      <c r="C155" s="2"/>
      <c r="D155" s="2"/>
      <c r="E155" s="136"/>
      <c r="F155" s="136"/>
      <c r="G155" s="138"/>
      <c r="H155" s="136"/>
      <c r="I155" s="136"/>
      <c r="J155" s="136"/>
      <c r="K155" s="137"/>
      <c r="L155" s="144"/>
      <c r="M155" s="143"/>
    </row>
    <row r="156" spans="1:13" ht="10" customHeight="1" x14ac:dyDescent="0.35">
      <c r="A156" s="2"/>
      <c r="B156" s="2"/>
      <c r="C156" s="2" t="s">
        <v>260</v>
      </c>
      <c r="D156" s="2"/>
      <c r="E156" s="136">
        <v>21000</v>
      </c>
      <c r="F156" s="136">
        <v>42000</v>
      </c>
      <c r="G156" s="138">
        <v>21000</v>
      </c>
      <c r="H156" s="136">
        <v>72000</v>
      </c>
      <c r="I156" s="136">
        <v>72000</v>
      </c>
      <c r="J156" s="136">
        <v>51000</v>
      </c>
      <c r="K156" s="137">
        <v>0</v>
      </c>
      <c r="L156" s="144">
        <v>72000</v>
      </c>
      <c r="M156" s="143">
        <v>0</v>
      </c>
    </row>
    <row r="157" spans="1:13" ht="10" customHeight="1" x14ac:dyDescent="0.35">
      <c r="A157" s="2"/>
      <c r="B157" s="2"/>
      <c r="C157" s="41" t="s">
        <v>261</v>
      </c>
      <c r="D157" s="41"/>
      <c r="E157" s="139">
        <v>21000</v>
      </c>
      <c r="F157" s="139">
        <v>42000</v>
      </c>
      <c r="G157" s="141">
        <v>21000</v>
      </c>
      <c r="H157" s="139">
        <v>72000</v>
      </c>
      <c r="I157" s="139">
        <v>72000</v>
      </c>
      <c r="J157" s="139">
        <v>51000</v>
      </c>
      <c r="K157" s="140">
        <v>0</v>
      </c>
      <c r="L157" s="145">
        <v>72000</v>
      </c>
      <c r="M157" s="146">
        <v>0</v>
      </c>
    </row>
    <row r="158" spans="1:13" ht="10" customHeight="1" x14ac:dyDescent="0.35">
      <c r="A158" s="2"/>
      <c r="B158" s="2" t="s">
        <v>38</v>
      </c>
      <c r="C158" s="2"/>
      <c r="D158" s="2"/>
      <c r="E158" s="136"/>
      <c r="F158" s="136"/>
      <c r="G158" s="138"/>
      <c r="H158" s="136"/>
      <c r="I158" s="136"/>
      <c r="J158" s="136"/>
      <c r="K158" s="137"/>
      <c r="L158" s="144"/>
      <c r="M158" s="143"/>
    </row>
    <row r="159" spans="1:13" ht="10" customHeight="1" x14ac:dyDescent="0.35">
      <c r="A159" s="2"/>
      <c r="B159" s="2"/>
      <c r="C159" s="2" t="s">
        <v>262</v>
      </c>
      <c r="D159" s="2"/>
      <c r="E159" s="136">
        <v>7694.81</v>
      </c>
      <c r="F159" s="136">
        <v>7000</v>
      </c>
      <c r="G159" s="138">
        <v>-694.81010000000003</v>
      </c>
      <c r="H159" s="136">
        <v>14889.81</v>
      </c>
      <c r="I159" s="136">
        <v>12000</v>
      </c>
      <c r="J159" s="136">
        <v>7194.9999999999991</v>
      </c>
      <c r="K159" s="137">
        <v>-2889.8099999999995</v>
      </c>
      <c r="L159" s="144">
        <v>15609.39</v>
      </c>
      <c r="M159" s="143">
        <v>719.57999999999993</v>
      </c>
    </row>
    <row r="160" spans="1:13" ht="10" customHeight="1" x14ac:dyDescent="0.35">
      <c r="A160" s="2"/>
      <c r="B160" s="2"/>
      <c r="C160" s="2" t="s">
        <v>263</v>
      </c>
      <c r="D160" s="2"/>
      <c r="E160" s="136">
        <v>136405.71</v>
      </c>
      <c r="F160" s="136">
        <v>97416.69</v>
      </c>
      <c r="G160" s="138">
        <v>-38989.019999999997</v>
      </c>
      <c r="H160" s="136">
        <v>234905.71000000002</v>
      </c>
      <c r="I160" s="136">
        <v>167000.04</v>
      </c>
      <c r="J160" s="136">
        <v>98500.000000000029</v>
      </c>
      <c r="K160" s="137">
        <v>-67905.670000000013</v>
      </c>
      <c r="L160" s="144">
        <v>235686.23</v>
      </c>
      <c r="M160" s="143">
        <v>780.51999999998952</v>
      </c>
    </row>
    <row r="161" spans="1:13" ht="10" customHeight="1" x14ac:dyDescent="0.35">
      <c r="A161" s="2"/>
      <c r="B161" s="2"/>
      <c r="C161" s="2" t="s">
        <v>264</v>
      </c>
      <c r="D161" s="2"/>
      <c r="E161" s="136">
        <v>136697.07</v>
      </c>
      <c r="F161" s="136">
        <v>145833.31</v>
      </c>
      <c r="G161" s="138">
        <v>9136.25</v>
      </c>
      <c r="H161" s="136">
        <v>249999.96062500001</v>
      </c>
      <c r="I161" s="136">
        <v>249999.96</v>
      </c>
      <c r="J161" s="136">
        <v>113302.890625</v>
      </c>
      <c r="K161" s="137">
        <v>-6.2500001513399184E-4</v>
      </c>
      <c r="L161" s="144">
        <v>249999.956875</v>
      </c>
      <c r="M161" s="143">
        <v>-3.7500000034924597E-3</v>
      </c>
    </row>
    <row r="162" spans="1:13" ht="10" customHeight="1" x14ac:dyDescent="0.35">
      <c r="A162" s="2"/>
      <c r="B162" s="2"/>
      <c r="C162" s="2" t="s">
        <v>265</v>
      </c>
      <c r="D162" s="2"/>
      <c r="E162" s="136">
        <v>43239.63</v>
      </c>
      <c r="F162" s="136">
        <v>35000</v>
      </c>
      <c r="G162" s="138">
        <v>-8239.6290000000008</v>
      </c>
      <c r="H162" s="136">
        <v>60000.001093750005</v>
      </c>
      <c r="I162" s="136">
        <v>60000</v>
      </c>
      <c r="J162" s="136">
        <v>16760.371093750007</v>
      </c>
      <c r="K162" s="137">
        <v>-1.0937500046566129E-3</v>
      </c>
      <c r="L162" s="144">
        <v>60000.000507812503</v>
      </c>
      <c r="M162" s="143">
        <v>-5.8593750145519152E-4</v>
      </c>
    </row>
    <row r="163" spans="1:13" ht="10" customHeight="1" x14ac:dyDescent="0.35">
      <c r="A163" s="2"/>
      <c r="B163" s="2"/>
      <c r="C163" s="2" t="s">
        <v>266</v>
      </c>
      <c r="D163" s="2"/>
      <c r="E163" s="136">
        <v>32287.43</v>
      </c>
      <c r="F163" s="136">
        <v>66500</v>
      </c>
      <c r="G163" s="138">
        <v>34212.57</v>
      </c>
      <c r="H163" s="136">
        <v>113999.99835937499</v>
      </c>
      <c r="I163" s="136">
        <v>114000</v>
      </c>
      <c r="J163" s="136">
        <v>81712.568359375</v>
      </c>
      <c r="K163" s="137">
        <v>1.6406250069849193E-3</v>
      </c>
      <c r="L163" s="144">
        <v>114000.00023437501</v>
      </c>
      <c r="M163" s="143">
        <v>1.8750000162981451E-3</v>
      </c>
    </row>
    <row r="164" spans="1:13" ht="10" customHeight="1" x14ac:dyDescent="0.35">
      <c r="A164" s="2"/>
      <c r="B164" s="2"/>
      <c r="C164" s="2" t="s">
        <v>267</v>
      </c>
      <c r="D164" s="2"/>
      <c r="E164" s="136">
        <v>7760.13</v>
      </c>
      <c r="F164" s="136">
        <v>5016.6899999999996</v>
      </c>
      <c r="G164" s="138">
        <v>-2743.44</v>
      </c>
      <c r="H164" s="136">
        <v>13260.130000000001</v>
      </c>
      <c r="I164" s="136">
        <v>8600.0400000000009</v>
      </c>
      <c r="J164" s="136">
        <v>5500.0000000000009</v>
      </c>
      <c r="K164" s="137">
        <v>-4660.09</v>
      </c>
      <c r="L164" s="144">
        <v>8600.0401611328125</v>
      </c>
      <c r="M164" s="143">
        <v>-4660.0898388671885</v>
      </c>
    </row>
    <row r="165" spans="1:13" ht="10" customHeight="1" x14ac:dyDescent="0.35">
      <c r="A165" s="2"/>
      <c r="B165" s="2"/>
      <c r="C165" s="2" t="s">
        <v>268</v>
      </c>
      <c r="D165" s="2"/>
      <c r="E165" s="136">
        <v>14439</v>
      </c>
      <c r="F165" s="136">
        <v>18200</v>
      </c>
      <c r="G165" s="138">
        <v>3761</v>
      </c>
      <c r="H165" s="136">
        <v>31199.999755859375</v>
      </c>
      <c r="I165" s="136">
        <v>31200</v>
      </c>
      <c r="J165" s="136">
        <v>16760.999755859375</v>
      </c>
      <c r="K165" s="137">
        <v>2.44140625E-4</v>
      </c>
      <c r="L165" s="144">
        <v>31199.99951171875</v>
      </c>
      <c r="M165" s="143">
        <v>-2.44140625E-4</v>
      </c>
    </row>
    <row r="166" spans="1:13" ht="10" customHeight="1" x14ac:dyDescent="0.35">
      <c r="A166" s="2"/>
      <c r="B166" s="2"/>
      <c r="C166" s="2" t="s">
        <v>269</v>
      </c>
      <c r="D166" s="2"/>
      <c r="E166" s="136">
        <v>28159.19</v>
      </c>
      <c r="F166" s="136">
        <v>28000</v>
      </c>
      <c r="G166" s="138">
        <v>-159.18950000000001</v>
      </c>
      <c r="H166" s="136">
        <v>48000.000546875002</v>
      </c>
      <c r="I166" s="136">
        <v>48000</v>
      </c>
      <c r="J166" s="136">
        <v>19840.810546875004</v>
      </c>
      <c r="K166" s="137">
        <v>-5.4687500232830644E-4</v>
      </c>
      <c r="L166" s="144">
        <v>48000.000390624999</v>
      </c>
      <c r="M166" s="143">
        <v>-1.5625000378349796E-4</v>
      </c>
    </row>
    <row r="167" spans="1:13" ht="10" customHeight="1" x14ac:dyDescent="0.35">
      <c r="A167" s="2"/>
      <c r="B167" s="2"/>
      <c r="C167" s="2" t="s">
        <v>270</v>
      </c>
      <c r="D167" s="2"/>
      <c r="E167" s="136">
        <v>21774.43</v>
      </c>
      <c r="F167" s="136">
        <v>17966.689999999999</v>
      </c>
      <c r="G167" s="138">
        <v>-3807.74</v>
      </c>
      <c r="H167" s="136">
        <v>30800.039130859375</v>
      </c>
      <c r="I167" s="136">
        <v>30800.04</v>
      </c>
      <c r="J167" s="136">
        <v>9025.609130859375</v>
      </c>
      <c r="K167" s="137">
        <v>8.6914062558207661E-4</v>
      </c>
      <c r="L167" s="144">
        <v>30800.038847656251</v>
      </c>
      <c r="M167" s="143">
        <v>-2.8320312412688509E-4</v>
      </c>
    </row>
    <row r="168" spans="1:13" ht="10" customHeight="1" x14ac:dyDescent="0.35">
      <c r="A168" s="2"/>
      <c r="B168" s="2"/>
      <c r="C168" s="2" t="s">
        <v>271</v>
      </c>
      <c r="D168" s="2"/>
      <c r="E168" s="136">
        <v>121264.15</v>
      </c>
      <c r="F168" s="136">
        <v>137083.31</v>
      </c>
      <c r="G168" s="138">
        <v>15819.16</v>
      </c>
      <c r="H168" s="136">
        <v>229999.99960937499</v>
      </c>
      <c r="I168" s="136">
        <v>234999.96</v>
      </c>
      <c r="J168" s="136">
        <v>108735.849609375</v>
      </c>
      <c r="K168" s="137">
        <v>4999.9603906249977</v>
      </c>
      <c r="L168" s="144">
        <v>234999.95484374999</v>
      </c>
      <c r="M168" s="143">
        <v>4999.9552343749965</v>
      </c>
    </row>
    <row r="169" spans="1:13" ht="10" customHeight="1" x14ac:dyDescent="0.35">
      <c r="A169" s="2"/>
      <c r="B169" s="2"/>
      <c r="C169" s="2" t="s">
        <v>272</v>
      </c>
      <c r="D169" s="2"/>
      <c r="E169" s="136">
        <v>73919.259999999995</v>
      </c>
      <c r="F169" s="136">
        <v>93333.31</v>
      </c>
      <c r="G169" s="138">
        <v>19414.05</v>
      </c>
      <c r="H169" s="136">
        <v>159999.95335937501</v>
      </c>
      <c r="I169" s="136">
        <v>159999.96</v>
      </c>
      <c r="J169" s="136">
        <v>86080.693359375015</v>
      </c>
      <c r="K169" s="137">
        <v>6.6406249825377017E-3</v>
      </c>
      <c r="L169" s="144">
        <v>159999.95429687499</v>
      </c>
      <c r="M169" s="143">
        <v>9.3749997904524207E-4</v>
      </c>
    </row>
    <row r="170" spans="1:13" ht="10" customHeight="1" x14ac:dyDescent="0.35">
      <c r="A170" s="2"/>
      <c r="B170" s="2"/>
      <c r="C170" s="2" t="s">
        <v>273</v>
      </c>
      <c r="D170" s="2"/>
      <c r="E170" s="136">
        <v>1665.74</v>
      </c>
      <c r="F170" s="136">
        <v>5250</v>
      </c>
      <c r="G170" s="138">
        <v>3584.26</v>
      </c>
      <c r="H170" s="136">
        <v>8999.9996435546873</v>
      </c>
      <c r="I170" s="136">
        <v>9000</v>
      </c>
      <c r="J170" s="136">
        <v>7334.2596435546875</v>
      </c>
      <c r="K170" s="137">
        <v>3.5644531271827873E-4</v>
      </c>
      <c r="L170" s="144">
        <v>8999.9996191406244</v>
      </c>
      <c r="M170" s="143">
        <v>-2.4414062863797881E-5</v>
      </c>
    </row>
    <row r="171" spans="1:13" ht="10" customHeight="1" x14ac:dyDescent="0.35">
      <c r="A171" s="2"/>
      <c r="B171" s="2"/>
      <c r="C171" s="2" t="s">
        <v>274</v>
      </c>
      <c r="D171" s="2"/>
      <c r="E171" s="136">
        <v>86.44</v>
      </c>
      <c r="F171" s="136">
        <v>291.69</v>
      </c>
      <c r="G171" s="138">
        <v>205.25</v>
      </c>
      <c r="H171" s="136">
        <v>500.04000610351562</v>
      </c>
      <c r="I171" s="136">
        <v>500.04</v>
      </c>
      <c r="J171" s="136">
        <v>413.60000610351563</v>
      </c>
      <c r="K171" s="137">
        <v>-6.1035156022626325E-6</v>
      </c>
      <c r="L171" s="144">
        <v>500.04000610351562</v>
      </c>
      <c r="M171" s="143">
        <v>0</v>
      </c>
    </row>
    <row r="172" spans="1:13" ht="10" customHeight="1" x14ac:dyDescent="0.35">
      <c r="A172" s="2"/>
      <c r="B172" s="2"/>
      <c r="C172" s="2" t="s">
        <v>275</v>
      </c>
      <c r="D172" s="2"/>
      <c r="E172" s="136">
        <v>0</v>
      </c>
      <c r="F172" s="136">
        <v>116.69</v>
      </c>
      <c r="G172" s="138">
        <v>116.69</v>
      </c>
      <c r="H172" s="136">
        <v>200.03999710083008</v>
      </c>
      <c r="I172" s="136">
        <v>200.04</v>
      </c>
      <c r="J172" s="136">
        <v>200.03999710083008</v>
      </c>
      <c r="K172" s="137">
        <v>2.8991699139169214E-6</v>
      </c>
      <c r="L172" s="144">
        <v>200.04000091552734</v>
      </c>
      <c r="M172" s="143">
        <v>3.814697265625E-6</v>
      </c>
    </row>
    <row r="173" spans="1:13" ht="10" customHeight="1" x14ac:dyDescent="0.35">
      <c r="A173" s="2"/>
      <c r="B173" s="2"/>
      <c r="C173" s="2" t="s">
        <v>276</v>
      </c>
      <c r="D173" s="2"/>
      <c r="E173" s="136">
        <v>49881.5</v>
      </c>
      <c r="F173" s="136">
        <v>79070.81</v>
      </c>
      <c r="G173" s="138">
        <v>29189.31</v>
      </c>
      <c r="H173" s="136">
        <v>135549.95703125</v>
      </c>
      <c r="I173" s="136">
        <v>135549.96</v>
      </c>
      <c r="J173" s="136">
        <v>85668.45703125</v>
      </c>
      <c r="K173" s="137">
        <v>2.9687499918509275E-3</v>
      </c>
      <c r="L173" s="144">
        <v>135549.951171875</v>
      </c>
      <c r="M173" s="143">
        <v>-5.859375E-3</v>
      </c>
    </row>
    <row r="174" spans="1:13" ht="10" customHeight="1" x14ac:dyDescent="0.35">
      <c r="A174" s="2"/>
      <c r="B174" s="2"/>
      <c r="C174" s="2" t="s">
        <v>277</v>
      </c>
      <c r="D174" s="2"/>
      <c r="E174" s="136">
        <v>0</v>
      </c>
      <c r="F174" s="136">
        <v>36.26</v>
      </c>
      <c r="G174" s="138">
        <v>36.26</v>
      </c>
      <c r="H174" s="136">
        <v>62.160000801086426</v>
      </c>
      <c r="I174" s="136">
        <v>62.16</v>
      </c>
      <c r="J174" s="136">
        <v>62.160000801086426</v>
      </c>
      <c r="K174" s="137">
        <v>-8.0108642919185513E-7</v>
      </c>
      <c r="L174" s="144">
        <v>62.159997940063477</v>
      </c>
      <c r="M174" s="143">
        <v>-2.86102294921875E-6</v>
      </c>
    </row>
    <row r="175" spans="1:13" ht="10" customHeight="1" x14ac:dyDescent="0.35">
      <c r="A175" s="2"/>
      <c r="B175" s="2"/>
      <c r="C175" s="41" t="s">
        <v>278</v>
      </c>
      <c r="D175" s="41"/>
      <c r="E175" s="139">
        <v>675274.48999999987</v>
      </c>
      <c r="F175" s="139">
        <v>736115.45</v>
      </c>
      <c r="G175" s="141">
        <v>60840.960000000079</v>
      </c>
      <c r="H175" s="139">
        <v>1332367.7991592789</v>
      </c>
      <c r="I175" s="139">
        <v>1261912.2</v>
      </c>
      <c r="J175" s="139">
        <v>657093.30915927899</v>
      </c>
      <c r="K175" s="140">
        <v>-70455.599159278907</v>
      </c>
      <c r="L175" s="145">
        <v>1334207.7564649198</v>
      </c>
      <c r="M175" s="146">
        <v>1839.9573056411464</v>
      </c>
    </row>
    <row r="176" spans="1:13" ht="10" customHeight="1" x14ac:dyDescent="0.35">
      <c r="A176" s="2"/>
      <c r="B176" s="2" t="s">
        <v>39</v>
      </c>
      <c r="C176" s="2"/>
      <c r="D176" s="2"/>
      <c r="E176" s="136"/>
      <c r="F176" s="136"/>
      <c r="G176" s="138"/>
      <c r="H176" s="136"/>
      <c r="I176" s="136"/>
      <c r="J176" s="136"/>
      <c r="K176" s="137"/>
      <c r="L176" s="144"/>
      <c r="M176" s="143"/>
    </row>
    <row r="177" spans="1:13" ht="10" customHeight="1" x14ac:dyDescent="0.35">
      <c r="A177" s="2"/>
      <c r="B177" s="2"/>
      <c r="C177" s="2" t="s">
        <v>279</v>
      </c>
      <c r="D177" s="2"/>
      <c r="E177" s="136">
        <v>4494.46</v>
      </c>
      <c r="F177" s="136">
        <v>0</v>
      </c>
      <c r="G177" s="138">
        <v>-4494.46</v>
      </c>
      <c r="H177" s="136">
        <v>4494.46</v>
      </c>
      <c r="I177" s="136">
        <v>0</v>
      </c>
      <c r="J177" s="136">
        <v>0</v>
      </c>
      <c r="K177" s="137">
        <v>-4494.46</v>
      </c>
      <c r="L177" s="144">
        <v>4494.46</v>
      </c>
      <c r="M177" s="143">
        <v>0</v>
      </c>
    </row>
    <row r="178" spans="1:13" ht="10" customHeight="1" x14ac:dyDescent="0.35">
      <c r="A178" s="2"/>
      <c r="B178" s="2"/>
      <c r="C178" s="2" t="s">
        <v>280</v>
      </c>
      <c r="D178" s="2"/>
      <c r="E178" s="136">
        <v>122357.72</v>
      </c>
      <c r="F178" s="136">
        <v>116749.22</v>
      </c>
      <c r="G178" s="138">
        <v>-5608.5</v>
      </c>
      <c r="H178" s="136">
        <v>200141.518828125</v>
      </c>
      <c r="I178" s="136">
        <v>200141.52</v>
      </c>
      <c r="J178" s="136">
        <v>77783.798828125</v>
      </c>
      <c r="K178" s="137">
        <v>1.1718749883584678E-3</v>
      </c>
      <c r="L178" s="144">
        <v>200141.514921875</v>
      </c>
      <c r="M178" s="143">
        <v>-3.90625E-3</v>
      </c>
    </row>
    <row r="179" spans="1:13" ht="10" customHeight="1" x14ac:dyDescent="0.35">
      <c r="A179" s="2"/>
      <c r="B179" s="2"/>
      <c r="C179" s="2" t="s">
        <v>281</v>
      </c>
      <c r="D179" s="2"/>
      <c r="E179" s="136">
        <v>2340</v>
      </c>
      <c r="F179" s="136">
        <v>17500</v>
      </c>
      <c r="G179" s="138">
        <v>15160</v>
      </c>
      <c r="H179" s="136">
        <v>25863.9990234375</v>
      </c>
      <c r="I179" s="136">
        <v>30000</v>
      </c>
      <c r="J179" s="136">
        <v>23523.9990234375</v>
      </c>
      <c r="K179" s="137">
        <v>4136.0009765625</v>
      </c>
      <c r="L179" s="144">
        <v>25864.00048828125</v>
      </c>
      <c r="M179" s="143">
        <v>1.46484375E-3</v>
      </c>
    </row>
    <row r="180" spans="1:13" ht="10" customHeight="1" x14ac:dyDescent="0.35">
      <c r="A180" s="2"/>
      <c r="B180" s="2"/>
      <c r="C180" s="2" t="s">
        <v>282</v>
      </c>
      <c r="D180" s="2"/>
      <c r="E180" s="136">
        <v>120405.34</v>
      </c>
      <c r="F180" s="136">
        <v>29971.69</v>
      </c>
      <c r="G180" s="138">
        <v>-90433.66</v>
      </c>
      <c r="H180" s="136">
        <v>120405.34000000001</v>
      </c>
      <c r="I180" s="136">
        <v>51380.04</v>
      </c>
      <c r="J180" s="136">
        <v>0</v>
      </c>
      <c r="K180" s="137">
        <v>-69025.300000000017</v>
      </c>
      <c r="L180" s="144">
        <v>120353.13</v>
      </c>
      <c r="M180" s="143">
        <v>-52.210000000006403</v>
      </c>
    </row>
    <row r="181" spans="1:13" ht="10" customHeight="1" x14ac:dyDescent="0.35">
      <c r="A181" s="2"/>
      <c r="B181" s="2"/>
      <c r="C181" s="2" t="s">
        <v>283</v>
      </c>
      <c r="D181" s="2"/>
      <c r="E181" s="136">
        <v>80811.47</v>
      </c>
      <c r="F181" s="136">
        <v>52135.44</v>
      </c>
      <c r="G181" s="138">
        <v>-28676.03</v>
      </c>
      <c r="H181" s="136">
        <v>89375.040556640626</v>
      </c>
      <c r="I181" s="136">
        <v>89375.039999999994</v>
      </c>
      <c r="J181" s="136">
        <v>8563.570556640625</v>
      </c>
      <c r="K181" s="137">
        <v>-5.5664063256699592E-4</v>
      </c>
      <c r="L181" s="144">
        <v>89375.040312500001</v>
      </c>
      <c r="M181" s="143">
        <v>-2.44140625E-4</v>
      </c>
    </row>
    <row r="182" spans="1:13" ht="10" customHeight="1" x14ac:dyDescent="0.35">
      <c r="A182" s="2"/>
      <c r="B182" s="2"/>
      <c r="C182" s="2" t="s">
        <v>284</v>
      </c>
      <c r="D182" s="2"/>
      <c r="E182" s="136">
        <v>9488.32</v>
      </c>
      <c r="F182" s="136">
        <v>0</v>
      </c>
      <c r="G182" s="138">
        <v>-9488.32</v>
      </c>
      <c r="H182" s="136">
        <v>9488.32</v>
      </c>
      <c r="I182" s="136">
        <v>0</v>
      </c>
      <c r="J182" s="136">
        <v>0</v>
      </c>
      <c r="K182" s="137">
        <v>-9488.32</v>
      </c>
      <c r="L182" s="144">
        <v>9488.32</v>
      </c>
      <c r="M182" s="143">
        <v>0</v>
      </c>
    </row>
    <row r="183" spans="1:13" ht="10" customHeight="1" x14ac:dyDescent="0.35">
      <c r="A183" s="2"/>
      <c r="B183" s="2"/>
      <c r="C183" s="2" t="s">
        <v>285</v>
      </c>
      <c r="D183" s="2"/>
      <c r="E183" s="136">
        <v>28000.61</v>
      </c>
      <c r="F183" s="136">
        <v>88569.81</v>
      </c>
      <c r="G183" s="138">
        <v>60569.2</v>
      </c>
      <c r="H183" s="136">
        <v>151833.94984374999</v>
      </c>
      <c r="I183" s="136">
        <v>151833.96</v>
      </c>
      <c r="J183" s="136">
        <v>123833.33984374999</v>
      </c>
      <c r="K183" s="137">
        <v>1.0156250005820766E-2</v>
      </c>
      <c r="L183" s="144">
        <v>151833.95374999999</v>
      </c>
      <c r="M183" s="143">
        <v>3.90625E-3</v>
      </c>
    </row>
    <row r="184" spans="1:13" ht="10" customHeight="1" x14ac:dyDescent="0.35">
      <c r="A184" s="2"/>
      <c r="B184" s="2"/>
      <c r="C184" s="2" t="s">
        <v>286</v>
      </c>
      <c r="D184" s="2"/>
      <c r="E184" s="136">
        <v>52561.18</v>
      </c>
      <c r="F184" s="136">
        <v>44625</v>
      </c>
      <c r="G184" s="138">
        <v>-7936.18</v>
      </c>
      <c r="H184" s="136">
        <v>76500.000800781258</v>
      </c>
      <c r="I184" s="136">
        <v>76500</v>
      </c>
      <c r="J184" s="136">
        <v>23938.820800781257</v>
      </c>
      <c r="K184" s="137">
        <v>-8.0078125756699592E-4</v>
      </c>
      <c r="L184" s="144">
        <v>76499.997636718763</v>
      </c>
      <c r="M184" s="143">
        <v>-3.1640624947613105E-3</v>
      </c>
    </row>
    <row r="185" spans="1:13" ht="10" customHeight="1" x14ac:dyDescent="0.35">
      <c r="A185" s="2"/>
      <c r="B185" s="2"/>
      <c r="C185" s="2" t="s">
        <v>287</v>
      </c>
      <c r="D185" s="2"/>
      <c r="E185" s="136">
        <v>14975.11</v>
      </c>
      <c r="F185" s="136">
        <v>1750</v>
      </c>
      <c r="G185" s="138">
        <v>-13225.11</v>
      </c>
      <c r="H185" s="136">
        <v>14975.11</v>
      </c>
      <c r="I185" s="136">
        <v>3000</v>
      </c>
      <c r="J185" s="136">
        <v>0</v>
      </c>
      <c r="K185" s="137">
        <v>-11975.11</v>
      </c>
      <c r="L185" s="144">
        <v>14975.11</v>
      </c>
      <c r="M185" s="143">
        <v>0</v>
      </c>
    </row>
    <row r="186" spans="1:13" ht="10" customHeight="1" x14ac:dyDescent="0.35">
      <c r="A186" s="2"/>
      <c r="B186" s="2"/>
      <c r="C186" s="2" t="s">
        <v>288</v>
      </c>
      <c r="D186" s="2"/>
      <c r="E186" s="136">
        <v>24686.25</v>
      </c>
      <c r="F186" s="136">
        <v>29166.69</v>
      </c>
      <c r="G186" s="138">
        <v>4480.4390000000003</v>
      </c>
      <c r="H186" s="136">
        <v>50000.0390625</v>
      </c>
      <c r="I186" s="136">
        <v>50000.04</v>
      </c>
      <c r="J186" s="136">
        <v>25313.7890625</v>
      </c>
      <c r="K186" s="137">
        <v>9.3750000087311491E-4</v>
      </c>
      <c r="L186" s="144">
        <v>50000.0390625</v>
      </c>
      <c r="M186" s="143">
        <v>0</v>
      </c>
    </row>
    <row r="187" spans="1:13" ht="10" customHeight="1" x14ac:dyDescent="0.35">
      <c r="A187" s="2"/>
      <c r="B187" s="2"/>
      <c r="C187" s="2" t="s">
        <v>289</v>
      </c>
      <c r="D187" s="2"/>
      <c r="E187" s="136">
        <v>4135.88</v>
      </c>
      <c r="F187" s="136">
        <v>0</v>
      </c>
      <c r="G187" s="138">
        <v>-4135.88</v>
      </c>
      <c r="H187" s="136">
        <v>4135.88</v>
      </c>
      <c r="I187" s="136">
        <v>0</v>
      </c>
      <c r="J187" s="136">
        <v>0</v>
      </c>
      <c r="K187" s="137">
        <v>-4135.88</v>
      </c>
      <c r="L187" s="144">
        <v>4135.88</v>
      </c>
      <c r="M187" s="143">
        <v>0</v>
      </c>
    </row>
    <row r="188" spans="1:13" ht="10" customHeight="1" x14ac:dyDescent="0.35">
      <c r="A188" s="2"/>
      <c r="B188" s="2"/>
      <c r="C188" s="2" t="s">
        <v>290</v>
      </c>
      <c r="D188" s="2"/>
      <c r="E188" s="136">
        <v>196328.58</v>
      </c>
      <c r="F188" s="136">
        <v>39079.81</v>
      </c>
      <c r="G188" s="138">
        <v>-157248.79999999999</v>
      </c>
      <c r="H188" s="136">
        <v>196328.58000000002</v>
      </c>
      <c r="I188" s="136">
        <v>66993.960000000006</v>
      </c>
      <c r="J188" s="136">
        <v>0</v>
      </c>
      <c r="K188" s="137">
        <v>-129334.62000000001</v>
      </c>
      <c r="L188" s="144">
        <v>194223.32</v>
      </c>
      <c r="M188" s="143">
        <v>-2105.2600000000093</v>
      </c>
    </row>
    <row r="189" spans="1:13" ht="10" customHeight="1" x14ac:dyDescent="0.35">
      <c r="A189" s="2"/>
      <c r="B189" s="2"/>
      <c r="C189" s="2" t="s">
        <v>291</v>
      </c>
      <c r="D189" s="2"/>
      <c r="E189" s="136">
        <v>15841.4</v>
      </c>
      <c r="F189" s="136">
        <v>29744.75</v>
      </c>
      <c r="G189" s="138">
        <v>13903.35</v>
      </c>
      <c r="H189" s="136">
        <v>50991.002050781251</v>
      </c>
      <c r="I189" s="136">
        <v>50991</v>
      </c>
      <c r="J189" s="136">
        <v>35149.60205078125</v>
      </c>
      <c r="K189" s="137">
        <v>-2.0507812514551915E-3</v>
      </c>
      <c r="L189" s="144">
        <v>50991.002539062501</v>
      </c>
      <c r="M189" s="143">
        <v>4.8828125E-4</v>
      </c>
    </row>
    <row r="190" spans="1:13" ht="10" customHeight="1" x14ac:dyDescent="0.35">
      <c r="A190" s="2"/>
      <c r="B190" s="2"/>
      <c r="C190" s="2" t="s">
        <v>292</v>
      </c>
      <c r="D190" s="2"/>
      <c r="E190" s="136">
        <v>1236.98</v>
      </c>
      <c r="F190" s="136">
        <v>0</v>
      </c>
      <c r="G190" s="138">
        <v>-1236.98</v>
      </c>
      <c r="H190" s="136">
        <v>1236.98</v>
      </c>
      <c r="I190" s="136">
        <v>0</v>
      </c>
      <c r="J190" s="136">
        <v>0</v>
      </c>
      <c r="K190" s="137">
        <v>-1236.98</v>
      </c>
      <c r="L190" s="144">
        <v>1236.98</v>
      </c>
      <c r="M190" s="143">
        <v>0</v>
      </c>
    </row>
    <row r="191" spans="1:13" ht="10" customHeight="1" x14ac:dyDescent="0.35">
      <c r="A191" s="2"/>
      <c r="B191" s="2"/>
      <c r="C191" s="2" t="s">
        <v>293</v>
      </c>
      <c r="D191" s="2"/>
      <c r="E191" s="136">
        <v>0</v>
      </c>
      <c r="F191" s="136">
        <v>14583.31</v>
      </c>
      <c r="G191" s="138">
        <v>14583.31</v>
      </c>
      <c r="H191" s="136">
        <v>24999.9609375</v>
      </c>
      <c r="I191" s="136">
        <v>24999.96</v>
      </c>
      <c r="J191" s="136">
        <v>24999.9609375</v>
      </c>
      <c r="K191" s="137">
        <v>-9.3750000087311491E-4</v>
      </c>
      <c r="L191" s="144">
        <v>24999.9609375</v>
      </c>
      <c r="M191" s="143">
        <v>0</v>
      </c>
    </row>
    <row r="192" spans="1:13" ht="10" customHeight="1" x14ac:dyDescent="0.35">
      <c r="A192" s="2"/>
      <c r="B192" s="2"/>
      <c r="C192" s="2" t="s">
        <v>294</v>
      </c>
      <c r="D192" s="2"/>
      <c r="E192" s="136">
        <v>4952.4799999999996</v>
      </c>
      <c r="F192" s="136">
        <v>1750</v>
      </c>
      <c r="G192" s="138">
        <v>-3202.48</v>
      </c>
      <c r="H192" s="136">
        <v>4952.4799999999996</v>
      </c>
      <c r="I192" s="136">
        <v>3000</v>
      </c>
      <c r="J192" s="136">
        <v>0</v>
      </c>
      <c r="K192" s="137">
        <v>-1952.4799999999996</v>
      </c>
      <c r="L192" s="144">
        <v>4952.4799999999996</v>
      </c>
      <c r="M192" s="143">
        <v>0</v>
      </c>
    </row>
    <row r="193" spans="1:13" ht="10" customHeight="1" x14ac:dyDescent="0.35">
      <c r="A193" s="2"/>
      <c r="B193" s="2"/>
      <c r="C193" s="2" t="s">
        <v>295</v>
      </c>
      <c r="D193" s="2"/>
      <c r="E193" s="136">
        <v>16191.5</v>
      </c>
      <c r="F193" s="136">
        <v>7291.69</v>
      </c>
      <c r="G193" s="138">
        <v>-8899.8109999999997</v>
      </c>
      <c r="H193" s="136">
        <v>16191.5</v>
      </c>
      <c r="I193" s="136">
        <v>12500.04</v>
      </c>
      <c r="J193" s="136">
        <v>0</v>
      </c>
      <c r="K193" s="137">
        <v>-3691.4599999999991</v>
      </c>
      <c r="L193" s="144">
        <v>16191.5</v>
      </c>
      <c r="M193" s="143">
        <v>0</v>
      </c>
    </row>
    <row r="194" spans="1:13" ht="10" customHeight="1" x14ac:dyDescent="0.35">
      <c r="A194" s="2"/>
      <c r="B194" s="2"/>
      <c r="C194" s="2" t="s">
        <v>296</v>
      </c>
      <c r="D194" s="2"/>
      <c r="E194" s="136">
        <v>4144.84</v>
      </c>
      <c r="F194" s="136">
        <v>4375</v>
      </c>
      <c r="G194" s="138">
        <v>230.1602</v>
      </c>
      <c r="H194" s="136">
        <v>7500.0002172851564</v>
      </c>
      <c r="I194" s="136">
        <v>7500</v>
      </c>
      <c r="J194" s="136">
        <v>3355.1602172851563</v>
      </c>
      <c r="K194" s="137">
        <v>-2.1728515639551915E-4</v>
      </c>
      <c r="L194" s="144">
        <v>7500.0001562500001</v>
      </c>
      <c r="M194" s="143">
        <v>-6.103515625E-5</v>
      </c>
    </row>
    <row r="195" spans="1:13" ht="10" customHeight="1" x14ac:dyDescent="0.35">
      <c r="A195" s="2"/>
      <c r="B195" s="2"/>
      <c r="C195" s="2" t="s">
        <v>297</v>
      </c>
      <c r="D195" s="2"/>
      <c r="E195" s="136">
        <v>3180.78</v>
      </c>
      <c r="F195" s="136">
        <v>8068.69</v>
      </c>
      <c r="G195" s="138">
        <v>4887.91</v>
      </c>
      <c r="H195" s="136">
        <v>13832.039765624999</v>
      </c>
      <c r="I195" s="136">
        <v>13832.04</v>
      </c>
      <c r="J195" s="136">
        <v>10651.259765624998</v>
      </c>
      <c r="K195" s="137">
        <v>2.3437500203726813E-4</v>
      </c>
      <c r="L195" s="144">
        <v>13832.039765624999</v>
      </c>
      <c r="M195" s="143">
        <v>0</v>
      </c>
    </row>
    <row r="196" spans="1:13" ht="10" customHeight="1" x14ac:dyDescent="0.35">
      <c r="A196" s="2"/>
      <c r="B196" s="2"/>
      <c r="C196" s="2" t="s">
        <v>298</v>
      </c>
      <c r="D196" s="2"/>
      <c r="E196" s="136">
        <v>41.82</v>
      </c>
      <c r="F196" s="136">
        <v>0</v>
      </c>
      <c r="G196" s="138">
        <v>-41.82</v>
      </c>
      <c r="H196" s="136">
        <v>41.82</v>
      </c>
      <c r="I196" s="136">
        <v>0</v>
      </c>
      <c r="J196" s="136">
        <v>0</v>
      </c>
      <c r="K196" s="137">
        <v>-41.82</v>
      </c>
      <c r="L196" s="144">
        <v>41.82</v>
      </c>
      <c r="M196" s="143">
        <v>0</v>
      </c>
    </row>
    <row r="197" spans="1:13" ht="10" customHeight="1" x14ac:dyDescent="0.35">
      <c r="A197" s="2"/>
      <c r="B197" s="2"/>
      <c r="C197" s="2" t="s">
        <v>299</v>
      </c>
      <c r="D197" s="2"/>
      <c r="E197" s="136">
        <v>1159.22</v>
      </c>
      <c r="F197" s="136">
        <v>23333.31</v>
      </c>
      <c r="G197" s="138">
        <v>22174.09</v>
      </c>
      <c r="H197" s="136">
        <v>39999.962187500001</v>
      </c>
      <c r="I197" s="136">
        <v>39999.96</v>
      </c>
      <c r="J197" s="136">
        <v>38840.7421875</v>
      </c>
      <c r="K197" s="137">
        <v>-2.1875000020372681E-3</v>
      </c>
      <c r="L197" s="144">
        <v>39999.962187500001</v>
      </c>
      <c r="M197" s="143">
        <v>0</v>
      </c>
    </row>
    <row r="198" spans="1:13" ht="10" customHeight="1" x14ac:dyDescent="0.35">
      <c r="A198" s="2"/>
      <c r="B198" s="2"/>
      <c r="C198" s="2" t="s">
        <v>300</v>
      </c>
      <c r="D198" s="2"/>
      <c r="E198" s="136">
        <v>1013.43</v>
      </c>
      <c r="F198" s="136">
        <v>3150</v>
      </c>
      <c r="G198" s="138">
        <v>2136.5700000000002</v>
      </c>
      <c r="H198" s="136">
        <v>5399.9998242187503</v>
      </c>
      <c r="I198" s="136">
        <v>5400</v>
      </c>
      <c r="J198" s="136">
        <v>4386.56982421875</v>
      </c>
      <c r="K198" s="137">
        <v>1.757812497089617E-4</v>
      </c>
      <c r="L198" s="144">
        <v>5399.9998242187503</v>
      </c>
      <c r="M198" s="143">
        <v>0</v>
      </c>
    </row>
    <row r="199" spans="1:13" ht="10" customHeight="1" x14ac:dyDescent="0.35">
      <c r="A199" s="2"/>
      <c r="B199" s="2"/>
      <c r="C199" s="2" t="s">
        <v>301</v>
      </c>
      <c r="D199" s="2"/>
      <c r="E199" s="136">
        <v>5603.97</v>
      </c>
      <c r="F199" s="136">
        <v>16041.69</v>
      </c>
      <c r="G199" s="138">
        <v>10437.719999999999</v>
      </c>
      <c r="H199" s="136">
        <v>27500.039335937501</v>
      </c>
      <c r="I199" s="136">
        <v>27500.04</v>
      </c>
      <c r="J199" s="136">
        <v>21896.0693359375</v>
      </c>
      <c r="K199" s="137">
        <v>6.640624997089617E-4</v>
      </c>
      <c r="L199" s="144">
        <v>27500.038359375001</v>
      </c>
      <c r="M199" s="143">
        <v>-9.765625E-4</v>
      </c>
    </row>
    <row r="200" spans="1:13" ht="10" customHeight="1" x14ac:dyDescent="0.35">
      <c r="A200" s="2"/>
      <c r="B200" s="2"/>
      <c r="C200" s="2" t="s">
        <v>302</v>
      </c>
      <c r="D200" s="2"/>
      <c r="E200" s="136">
        <v>50892.91</v>
      </c>
      <c r="F200" s="136">
        <v>59208.31</v>
      </c>
      <c r="G200" s="138">
        <v>8315.3979999999992</v>
      </c>
      <c r="H200" s="136">
        <v>101499.96078125</v>
      </c>
      <c r="I200" s="136">
        <v>101499.96</v>
      </c>
      <c r="J200" s="136">
        <v>50607.05078125</v>
      </c>
      <c r="K200" s="137">
        <v>-7.8124999708961695E-4</v>
      </c>
      <c r="L200" s="144">
        <v>101499.958828125</v>
      </c>
      <c r="M200" s="143">
        <v>-1.953125E-3</v>
      </c>
    </row>
    <row r="201" spans="1:13" ht="10" customHeight="1" x14ac:dyDescent="0.35">
      <c r="A201" s="2"/>
      <c r="B201" s="2"/>
      <c r="C201" s="2" t="s">
        <v>303</v>
      </c>
      <c r="D201" s="2"/>
      <c r="E201" s="136">
        <v>24782</v>
      </c>
      <c r="F201" s="136">
        <v>42875</v>
      </c>
      <c r="G201" s="138">
        <v>18093</v>
      </c>
      <c r="H201" s="136">
        <v>73499.998046875</v>
      </c>
      <c r="I201" s="136">
        <v>73500</v>
      </c>
      <c r="J201" s="136">
        <v>48717.998046875</v>
      </c>
      <c r="K201" s="137">
        <v>1.953125E-3</v>
      </c>
      <c r="L201" s="144">
        <v>73500.001953125</v>
      </c>
      <c r="M201" s="143">
        <v>3.90625E-3</v>
      </c>
    </row>
    <row r="202" spans="1:13" ht="10" customHeight="1" x14ac:dyDescent="0.35">
      <c r="A202" s="2"/>
      <c r="B202" s="2"/>
      <c r="C202" s="2" t="s">
        <v>304</v>
      </c>
      <c r="D202" s="2"/>
      <c r="E202" s="136">
        <v>3672.9</v>
      </c>
      <c r="F202" s="136">
        <v>0</v>
      </c>
      <c r="G202" s="138">
        <v>-3672.9</v>
      </c>
      <c r="H202" s="136">
        <v>3672.8999999999996</v>
      </c>
      <c r="I202" s="136">
        <v>0</v>
      </c>
      <c r="J202" s="136">
        <v>0</v>
      </c>
      <c r="K202" s="137">
        <v>-3672.8999999999996</v>
      </c>
      <c r="L202" s="144">
        <v>3672.8999999999996</v>
      </c>
      <c r="M202" s="143">
        <v>0</v>
      </c>
    </row>
    <row r="203" spans="1:13" ht="10" customHeight="1" x14ac:dyDescent="0.35">
      <c r="A203" s="2"/>
      <c r="B203" s="2"/>
      <c r="C203" s="2" t="s">
        <v>305</v>
      </c>
      <c r="D203" s="2"/>
      <c r="E203" s="136">
        <v>2094.88</v>
      </c>
      <c r="F203" s="136">
        <v>0</v>
      </c>
      <c r="G203" s="138">
        <v>-2094.88</v>
      </c>
      <c r="H203" s="136">
        <v>2094.88</v>
      </c>
      <c r="I203" s="136">
        <v>0</v>
      </c>
      <c r="J203" s="136">
        <v>0</v>
      </c>
      <c r="K203" s="137">
        <v>-2094.88</v>
      </c>
      <c r="L203" s="144">
        <v>2094.88</v>
      </c>
      <c r="M203" s="143">
        <v>0</v>
      </c>
    </row>
    <row r="204" spans="1:13" ht="10" customHeight="1" x14ac:dyDescent="0.35">
      <c r="A204" s="2"/>
      <c r="B204" s="2"/>
      <c r="C204" s="2" t="s">
        <v>306</v>
      </c>
      <c r="D204" s="2"/>
      <c r="E204" s="136">
        <v>36750</v>
      </c>
      <c r="F204" s="136">
        <v>0</v>
      </c>
      <c r="G204" s="138">
        <v>-36750</v>
      </c>
      <c r="H204" s="136">
        <v>63000</v>
      </c>
      <c r="I204" s="136">
        <v>0</v>
      </c>
      <c r="J204" s="136">
        <v>26250</v>
      </c>
      <c r="K204" s="137">
        <v>-63000</v>
      </c>
      <c r="L204" s="144">
        <v>63000</v>
      </c>
      <c r="M204" s="143">
        <v>0</v>
      </c>
    </row>
    <row r="205" spans="1:13" ht="10" customHeight="1" x14ac:dyDescent="0.35">
      <c r="A205" s="2"/>
      <c r="B205" s="2"/>
      <c r="C205" s="2" t="s">
        <v>307</v>
      </c>
      <c r="D205" s="2"/>
      <c r="E205" s="136">
        <v>665</v>
      </c>
      <c r="F205" s="136">
        <v>0</v>
      </c>
      <c r="G205" s="138">
        <v>-665</v>
      </c>
      <c r="H205" s="136">
        <v>665</v>
      </c>
      <c r="I205" s="136">
        <v>0</v>
      </c>
      <c r="J205" s="136">
        <v>0</v>
      </c>
      <c r="K205" s="137">
        <v>-665</v>
      </c>
      <c r="L205" s="144">
        <v>665</v>
      </c>
      <c r="M205" s="143">
        <v>0</v>
      </c>
    </row>
    <row r="206" spans="1:13" ht="10" customHeight="1" x14ac:dyDescent="0.35">
      <c r="A206" s="2"/>
      <c r="B206" s="2"/>
      <c r="C206" s="2" t="s">
        <v>308</v>
      </c>
      <c r="D206" s="2"/>
      <c r="E206" s="136">
        <v>6150.35</v>
      </c>
      <c r="F206" s="136">
        <v>1750</v>
      </c>
      <c r="G206" s="138">
        <v>-4400.3500000000004</v>
      </c>
      <c r="H206" s="136">
        <v>6150.3499999999995</v>
      </c>
      <c r="I206" s="136">
        <v>3000</v>
      </c>
      <c r="J206" s="136">
        <v>0</v>
      </c>
      <c r="K206" s="137">
        <v>-3150.3499999999995</v>
      </c>
      <c r="L206" s="144">
        <v>5630.95</v>
      </c>
      <c r="M206" s="143">
        <v>-519.39999999999964</v>
      </c>
    </row>
    <row r="207" spans="1:13" ht="10" customHeight="1" x14ac:dyDescent="0.35">
      <c r="A207" s="2"/>
      <c r="B207" s="2"/>
      <c r="C207" s="2" t="s">
        <v>310</v>
      </c>
      <c r="D207" s="2"/>
      <c r="E207" s="136">
        <v>40332.6</v>
      </c>
      <c r="F207" s="136">
        <v>70000</v>
      </c>
      <c r="G207" s="138">
        <v>29667.4</v>
      </c>
      <c r="H207" s="136">
        <v>119999.99746093751</v>
      </c>
      <c r="I207" s="136">
        <v>120000</v>
      </c>
      <c r="J207" s="136">
        <v>79667.3974609375</v>
      </c>
      <c r="K207" s="137">
        <v>2.5390624941792339E-3</v>
      </c>
      <c r="L207" s="144">
        <v>119999.99648437501</v>
      </c>
      <c r="M207" s="143">
        <v>-9.765625E-4</v>
      </c>
    </row>
    <row r="208" spans="1:13" ht="10" customHeight="1" x14ac:dyDescent="0.35">
      <c r="A208" s="2"/>
      <c r="B208" s="2"/>
      <c r="C208" s="2" t="s">
        <v>311</v>
      </c>
      <c r="D208" s="2"/>
      <c r="E208" s="136">
        <v>12480</v>
      </c>
      <c r="F208" s="136">
        <v>17500</v>
      </c>
      <c r="G208" s="138">
        <v>5020</v>
      </c>
      <c r="H208" s="136">
        <v>30000</v>
      </c>
      <c r="I208" s="136">
        <v>30000</v>
      </c>
      <c r="J208" s="136">
        <v>17520</v>
      </c>
      <c r="K208" s="137">
        <v>0</v>
      </c>
      <c r="L208" s="144">
        <v>29999.99951171875</v>
      </c>
      <c r="M208" s="143">
        <v>-4.8828125E-4</v>
      </c>
    </row>
    <row r="209" spans="1:13" ht="10" customHeight="1" x14ac:dyDescent="0.35">
      <c r="A209" s="2"/>
      <c r="B209" s="2"/>
      <c r="C209" s="2" t="s">
        <v>312</v>
      </c>
      <c r="D209" s="2"/>
      <c r="E209" s="136">
        <v>5892</v>
      </c>
      <c r="F209" s="136">
        <v>11666.69</v>
      </c>
      <c r="G209" s="138">
        <v>5774.69</v>
      </c>
      <c r="H209" s="136">
        <v>20000.03955078125</v>
      </c>
      <c r="I209" s="136">
        <v>20000.04</v>
      </c>
      <c r="J209" s="136">
        <v>14108.03955078125</v>
      </c>
      <c r="K209" s="137">
        <v>4.4921875087311491E-4</v>
      </c>
      <c r="L209" s="144">
        <v>20000.0390625</v>
      </c>
      <c r="M209" s="143">
        <v>-4.8828125E-4</v>
      </c>
    </row>
    <row r="210" spans="1:13" ht="10" customHeight="1" x14ac:dyDescent="0.35">
      <c r="A210" s="2"/>
      <c r="B210" s="2"/>
      <c r="C210" s="2" t="s">
        <v>313</v>
      </c>
      <c r="D210" s="2"/>
      <c r="E210" s="136">
        <v>8131.48</v>
      </c>
      <c r="F210" s="136">
        <v>5833.31</v>
      </c>
      <c r="G210" s="138">
        <v>-2298.17</v>
      </c>
      <c r="H210" s="136">
        <v>9999.9599194335933</v>
      </c>
      <c r="I210" s="136">
        <v>9999.9599999999991</v>
      </c>
      <c r="J210" s="136">
        <v>1868.4799194335938</v>
      </c>
      <c r="K210" s="137">
        <v>8.0566405813442543E-5</v>
      </c>
      <c r="L210" s="144">
        <v>9999.9599804687496</v>
      </c>
      <c r="M210" s="143">
        <v>6.103515625E-5</v>
      </c>
    </row>
    <row r="211" spans="1:13" ht="10" customHeight="1" x14ac:dyDescent="0.35">
      <c r="A211" s="2"/>
      <c r="B211" s="2"/>
      <c r="C211" s="2" t="s">
        <v>314</v>
      </c>
      <c r="D211" s="2"/>
      <c r="E211" s="136">
        <v>484.59</v>
      </c>
      <c r="F211" s="136">
        <v>4666.6899999999996</v>
      </c>
      <c r="G211" s="138">
        <v>4182.1000000000004</v>
      </c>
      <c r="H211" s="136">
        <v>8000.0404394531251</v>
      </c>
      <c r="I211" s="136">
        <v>8000.04</v>
      </c>
      <c r="J211" s="136">
        <v>7515.450439453125</v>
      </c>
      <c r="K211" s="137">
        <v>-4.3945312518189894E-4</v>
      </c>
      <c r="L211" s="144">
        <v>8000.0404394531251</v>
      </c>
      <c r="M211" s="143">
        <v>0</v>
      </c>
    </row>
    <row r="212" spans="1:13" ht="10" customHeight="1" x14ac:dyDescent="0.35">
      <c r="A212" s="2"/>
      <c r="B212" s="2"/>
      <c r="C212" s="2" t="s">
        <v>315</v>
      </c>
      <c r="D212" s="2"/>
      <c r="E212" s="136">
        <v>8230.1299999999992</v>
      </c>
      <c r="F212" s="136">
        <v>9333.31</v>
      </c>
      <c r="G212" s="138">
        <v>1103.18</v>
      </c>
      <c r="H212" s="136">
        <v>15999.960322265626</v>
      </c>
      <c r="I212" s="136">
        <v>15999.96</v>
      </c>
      <c r="J212" s="136">
        <v>7769.8303222656268</v>
      </c>
      <c r="K212" s="137">
        <v>-3.2226562689174898E-4</v>
      </c>
      <c r="L212" s="144">
        <v>15999.959453125</v>
      </c>
      <c r="M212" s="143">
        <v>-8.6914062558207661E-4</v>
      </c>
    </row>
    <row r="213" spans="1:13" ht="10" customHeight="1" x14ac:dyDescent="0.35">
      <c r="A213" s="2"/>
      <c r="B213" s="2"/>
      <c r="C213" s="2" t="s">
        <v>316</v>
      </c>
      <c r="D213" s="2"/>
      <c r="E213" s="136">
        <v>0</v>
      </c>
      <c r="F213" s="136">
        <v>5833.31</v>
      </c>
      <c r="G213" s="138">
        <v>5833.31</v>
      </c>
      <c r="H213" s="136">
        <v>9999.959716796875</v>
      </c>
      <c r="I213" s="136">
        <v>9999.9599999999991</v>
      </c>
      <c r="J213" s="136">
        <v>9999.959716796875</v>
      </c>
      <c r="K213" s="137">
        <v>2.8320312412688509E-4</v>
      </c>
      <c r="L213" s="144">
        <v>9999.960205078125</v>
      </c>
      <c r="M213" s="143">
        <v>4.8828125E-4</v>
      </c>
    </row>
    <row r="214" spans="1:13" ht="10" customHeight="1" x14ac:dyDescent="0.35">
      <c r="A214" s="2"/>
      <c r="B214" s="2"/>
      <c r="C214" s="2" t="s">
        <v>317</v>
      </c>
      <c r="D214" s="2"/>
      <c r="E214" s="136">
        <v>83795</v>
      </c>
      <c r="F214" s="136">
        <v>0</v>
      </c>
      <c r="G214" s="138">
        <v>-83795</v>
      </c>
      <c r="H214" s="136">
        <v>150000</v>
      </c>
      <c r="I214" s="136">
        <v>0</v>
      </c>
      <c r="J214" s="136">
        <v>66205</v>
      </c>
      <c r="K214" s="137">
        <v>-150000</v>
      </c>
      <c r="L214" s="144">
        <v>150000.001953125</v>
      </c>
      <c r="M214" s="143">
        <v>1.953125E-3</v>
      </c>
    </row>
    <row r="215" spans="1:13" ht="10" customHeight="1" x14ac:dyDescent="0.35">
      <c r="A215" s="2"/>
      <c r="B215" s="2"/>
      <c r="C215" s="2" t="s">
        <v>318</v>
      </c>
      <c r="D215" s="2"/>
      <c r="E215" s="136">
        <v>490</v>
      </c>
      <c r="F215" s="136">
        <v>0</v>
      </c>
      <c r="G215" s="138">
        <v>-490</v>
      </c>
      <c r="H215" s="136">
        <v>490</v>
      </c>
      <c r="I215" s="136">
        <v>0</v>
      </c>
      <c r="J215" s="136">
        <v>0</v>
      </c>
      <c r="K215" s="137">
        <v>-490</v>
      </c>
      <c r="L215" s="144">
        <v>490</v>
      </c>
      <c r="M215" s="143">
        <v>0</v>
      </c>
    </row>
    <row r="216" spans="1:13" ht="10" customHeight="1" x14ac:dyDescent="0.35">
      <c r="A216" s="2"/>
      <c r="B216" s="2"/>
      <c r="C216" s="2" t="s">
        <v>319</v>
      </c>
      <c r="D216" s="2"/>
      <c r="E216" s="136">
        <v>2116.02</v>
      </c>
      <c r="F216" s="136">
        <v>0</v>
      </c>
      <c r="G216" s="138">
        <v>-2116.02</v>
      </c>
      <c r="H216" s="136">
        <v>2116.02</v>
      </c>
      <c r="I216" s="136">
        <v>0</v>
      </c>
      <c r="J216" s="136">
        <v>0</v>
      </c>
      <c r="K216" s="137">
        <v>-2116.02</v>
      </c>
      <c r="L216" s="144">
        <v>1931.3600000000001</v>
      </c>
      <c r="M216" s="143">
        <v>-184.65999999999985</v>
      </c>
    </row>
    <row r="217" spans="1:13" ht="10" customHeight="1" x14ac:dyDescent="0.35">
      <c r="A217" s="2"/>
      <c r="B217" s="2"/>
      <c r="C217" s="41" t="s">
        <v>320</v>
      </c>
      <c r="D217" s="41"/>
      <c r="E217" s="139">
        <v>1000911.1999999998</v>
      </c>
      <c r="F217" s="139">
        <v>756552.72</v>
      </c>
      <c r="G217" s="141">
        <v>-244358.47999999986</v>
      </c>
      <c r="H217" s="139">
        <v>1753377.0886718747</v>
      </c>
      <c r="I217" s="139">
        <v>1296947.52</v>
      </c>
      <c r="J217" s="139">
        <v>752465.88867187488</v>
      </c>
      <c r="K217" s="140">
        <v>-456429.5686718747</v>
      </c>
      <c r="L217" s="145">
        <v>1750515.5578124998</v>
      </c>
      <c r="M217" s="146">
        <v>-2861.5308593750106</v>
      </c>
    </row>
    <row r="218" spans="1:13" ht="10" customHeight="1" x14ac:dyDescent="0.35">
      <c r="A218" s="2"/>
      <c r="B218" s="2" t="s">
        <v>40</v>
      </c>
      <c r="C218" s="2"/>
      <c r="D218" s="2"/>
      <c r="E218" s="136"/>
      <c r="F218" s="136"/>
      <c r="G218" s="138"/>
      <c r="H218" s="136"/>
      <c r="I218" s="136"/>
      <c r="J218" s="136"/>
      <c r="K218" s="137"/>
      <c r="L218" s="144"/>
      <c r="M218" s="143"/>
    </row>
    <row r="219" spans="1:13" ht="10" customHeight="1" x14ac:dyDescent="0.35">
      <c r="A219" s="2"/>
      <c r="B219" s="2"/>
      <c r="C219" s="2" t="s">
        <v>321</v>
      </c>
      <c r="D219" s="2"/>
      <c r="E219" s="136">
        <v>6000</v>
      </c>
      <c r="F219" s="136">
        <v>0</v>
      </c>
      <c r="G219" s="138">
        <v>-6000</v>
      </c>
      <c r="H219" s="136">
        <v>6000</v>
      </c>
      <c r="I219" s="136">
        <v>0</v>
      </c>
      <c r="J219" s="136">
        <v>0</v>
      </c>
      <c r="K219" s="137">
        <v>-6000</v>
      </c>
      <c r="L219" s="144">
        <v>6000</v>
      </c>
      <c r="M219" s="143">
        <v>0</v>
      </c>
    </row>
    <row r="220" spans="1:13" ht="10" customHeight="1" x14ac:dyDescent="0.35">
      <c r="A220" s="2"/>
      <c r="B220" s="2"/>
      <c r="C220" s="2" t="s">
        <v>322</v>
      </c>
      <c r="D220" s="2"/>
      <c r="E220" s="136">
        <v>325105.65000000002</v>
      </c>
      <c r="F220" s="136">
        <v>373333.31</v>
      </c>
      <c r="G220" s="138">
        <v>48227.66</v>
      </c>
      <c r="H220" s="136">
        <v>639999.92734375002</v>
      </c>
      <c r="I220" s="136">
        <v>639999.96</v>
      </c>
      <c r="J220" s="136">
        <v>314894.27734375</v>
      </c>
      <c r="K220" s="137">
        <v>3.2656249939464033E-2</v>
      </c>
      <c r="L220" s="144">
        <v>639999.92343750002</v>
      </c>
      <c r="M220" s="143">
        <v>-3.90625E-3</v>
      </c>
    </row>
    <row r="221" spans="1:13" ht="10" customHeight="1" x14ac:dyDescent="0.35">
      <c r="A221" s="2"/>
      <c r="B221" s="2"/>
      <c r="C221" s="41" t="s">
        <v>323</v>
      </c>
      <c r="D221" s="41"/>
      <c r="E221" s="139">
        <v>331105.65000000002</v>
      </c>
      <c r="F221" s="139">
        <v>373333.31</v>
      </c>
      <c r="G221" s="141">
        <v>42227.659999999974</v>
      </c>
      <c r="H221" s="139">
        <v>645999.92734375002</v>
      </c>
      <c r="I221" s="139">
        <v>639999.96</v>
      </c>
      <c r="J221" s="139">
        <v>314894.27734375</v>
      </c>
      <c r="K221" s="140">
        <v>-5999.9673437500605</v>
      </c>
      <c r="L221" s="145">
        <v>645999.92343750002</v>
      </c>
      <c r="M221" s="146">
        <v>-3.90625E-3</v>
      </c>
    </row>
    <row r="222" spans="1:13" ht="10" customHeight="1" x14ac:dyDescent="0.35">
      <c r="A222" s="2"/>
      <c r="B222" s="2" t="s">
        <v>41</v>
      </c>
      <c r="C222" s="2"/>
      <c r="D222" s="2"/>
      <c r="E222" s="136"/>
      <c r="F222" s="136"/>
      <c r="G222" s="138"/>
      <c r="H222" s="136"/>
      <c r="I222" s="136"/>
      <c r="J222" s="136"/>
      <c r="K222" s="137"/>
      <c r="L222" s="144"/>
      <c r="M222" s="143"/>
    </row>
    <row r="223" spans="1:13" ht="10" customHeight="1" x14ac:dyDescent="0.35">
      <c r="A223" s="2"/>
      <c r="B223" s="2"/>
      <c r="C223" s="2" t="s">
        <v>324</v>
      </c>
      <c r="D223" s="2"/>
      <c r="E223" s="136">
        <v>11131.48</v>
      </c>
      <c r="F223" s="136">
        <v>17500</v>
      </c>
      <c r="G223" s="138">
        <v>6368.52</v>
      </c>
      <c r="H223" s="136">
        <v>29999.999287109375</v>
      </c>
      <c r="I223" s="136">
        <v>30000</v>
      </c>
      <c r="J223" s="136">
        <v>18868.519287109375</v>
      </c>
      <c r="K223" s="137">
        <v>7.1289062543655746E-4</v>
      </c>
      <c r="L223" s="144">
        <v>29999.99904296875</v>
      </c>
      <c r="M223" s="143">
        <v>-2.44140625E-4</v>
      </c>
    </row>
    <row r="224" spans="1:13" ht="10" customHeight="1" x14ac:dyDescent="0.35">
      <c r="A224" s="2"/>
      <c r="B224" s="2"/>
      <c r="C224" s="2" t="s">
        <v>325</v>
      </c>
      <c r="D224" s="2"/>
      <c r="E224" s="136">
        <v>137.61000000000001</v>
      </c>
      <c r="F224" s="136">
        <v>0</v>
      </c>
      <c r="G224" s="138">
        <v>-137.61000000000001</v>
      </c>
      <c r="H224" s="136">
        <v>137.61000000000001</v>
      </c>
      <c r="I224" s="136">
        <v>0</v>
      </c>
      <c r="J224" s="136">
        <v>0</v>
      </c>
      <c r="K224" s="137">
        <v>-137.61000000000001</v>
      </c>
      <c r="L224" s="144">
        <v>137.61000000000001</v>
      </c>
      <c r="M224" s="143">
        <v>0</v>
      </c>
    </row>
    <row r="225" spans="1:13" ht="10" customHeight="1" x14ac:dyDescent="0.35">
      <c r="A225" s="2"/>
      <c r="B225" s="2"/>
      <c r="C225" s="2" t="s">
        <v>326</v>
      </c>
      <c r="D225" s="2"/>
      <c r="E225" s="136">
        <v>16640</v>
      </c>
      <c r="F225" s="136">
        <v>12833.31</v>
      </c>
      <c r="G225" s="138">
        <v>-3806.69</v>
      </c>
      <c r="H225" s="136">
        <v>21999.9609375</v>
      </c>
      <c r="I225" s="136">
        <v>21999.96</v>
      </c>
      <c r="J225" s="136">
        <v>5359.9609375</v>
      </c>
      <c r="K225" s="137">
        <v>-9.3750000087311491E-4</v>
      </c>
      <c r="L225" s="144">
        <v>21999.9609375</v>
      </c>
      <c r="M225" s="143">
        <v>0</v>
      </c>
    </row>
    <row r="226" spans="1:13" ht="10" customHeight="1" x14ac:dyDescent="0.35">
      <c r="A226" s="2"/>
      <c r="B226" s="2"/>
      <c r="C226" s="2" t="s">
        <v>327</v>
      </c>
      <c r="D226" s="2"/>
      <c r="E226" s="136">
        <v>14439.05</v>
      </c>
      <c r="F226" s="136">
        <v>12833.31</v>
      </c>
      <c r="G226" s="138">
        <v>-1605.74</v>
      </c>
      <c r="H226" s="136">
        <v>21999.961254882812</v>
      </c>
      <c r="I226" s="136">
        <v>21999.96</v>
      </c>
      <c r="J226" s="136">
        <v>7560.9112548828125</v>
      </c>
      <c r="K226" s="137">
        <v>-1.2548828126455192E-3</v>
      </c>
      <c r="L226" s="144">
        <v>21999.960302734376</v>
      </c>
      <c r="M226" s="143">
        <v>-9.5214843531721272E-4</v>
      </c>
    </row>
    <row r="227" spans="1:13" ht="10" customHeight="1" x14ac:dyDescent="0.35">
      <c r="A227" s="2"/>
      <c r="B227" s="2"/>
      <c r="C227" s="2" t="s">
        <v>328</v>
      </c>
      <c r="D227" s="2"/>
      <c r="E227" s="136">
        <v>18203.55</v>
      </c>
      <c r="F227" s="136">
        <v>14583.31</v>
      </c>
      <c r="G227" s="138">
        <v>-3620.241</v>
      </c>
      <c r="H227" s="136">
        <v>24999.959912109374</v>
      </c>
      <c r="I227" s="136">
        <v>24999.96</v>
      </c>
      <c r="J227" s="136">
        <v>6796.409912109375</v>
      </c>
      <c r="K227" s="137">
        <v>8.7890624854480848E-5</v>
      </c>
      <c r="L227" s="144">
        <v>24999.961132812499</v>
      </c>
      <c r="M227" s="143">
        <v>1.220703125E-3</v>
      </c>
    </row>
    <row r="228" spans="1:13" ht="10" customHeight="1" x14ac:dyDescent="0.35">
      <c r="A228" s="2"/>
      <c r="B228" s="2"/>
      <c r="C228" s="2" t="s">
        <v>329</v>
      </c>
      <c r="D228" s="2"/>
      <c r="E228" s="136">
        <v>0</v>
      </c>
      <c r="F228" s="136">
        <v>7875</v>
      </c>
      <c r="G228" s="138">
        <v>7875</v>
      </c>
      <c r="H228" s="136">
        <v>13500</v>
      </c>
      <c r="I228" s="136">
        <v>13500</v>
      </c>
      <c r="J228" s="136">
        <v>13500</v>
      </c>
      <c r="K228" s="137">
        <v>0</v>
      </c>
      <c r="L228" s="144">
        <v>13500</v>
      </c>
      <c r="M228" s="143">
        <v>0</v>
      </c>
    </row>
    <row r="229" spans="1:13" ht="10" customHeight="1" x14ac:dyDescent="0.35">
      <c r="A229" s="2"/>
      <c r="B229" s="2"/>
      <c r="C229" s="2" t="s">
        <v>330</v>
      </c>
      <c r="D229" s="2"/>
      <c r="E229" s="136">
        <v>126618.23</v>
      </c>
      <c r="F229" s="136">
        <v>35264.25</v>
      </c>
      <c r="G229" s="138">
        <v>-91353.98</v>
      </c>
      <c r="H229" s="136">
        <v>126618.22999999998</v>
      </c>
      <c r="I229" s="136">
        <v>60453</v>
      </c>
      <c r="J229" s="136">
        <v>0</v>
      </c>
      <c r="K229" s="137">
        <v>-66165.229999999981</v>
      </c>
      <c r="L229" s="144">
        <v>125987.93999999999</v>
      </c>
      <c r="M229" s="143">
        <v>-630.2899999999936</v>
      </c>
    </row>
    <row r="230" spans="1:13" ht="10" customHeight="1" x14ac:dyDescent="0.35">
      <c r="A230" s="2"/>
      <c r="B230" s="2"/>
      <c r="C230" s="2" t="s">
        <v>332</v>
      </c>
      <c r="D230" s="2"/>
      <c r="E230" s="136">
        <v>895.83</v>
      </c>
      <c r="F230" s="136">
        <v>0</v>
      </c>
      <c r="G230" s="138">
        <v>-895.83</v>
      </c>
      <c r="H230" s="136">
        <v>895.83</v>
      </c>
      <c r="I230" s="136">
        <v>0</v>
      </c>
      <c r="J230" s="136">
        <v>0</v>
      </c>
      <c r="K230" s="137">
        <v>-895.83</v>
      </c>
      <c r="L230" s="144">
        <v>895.83</v>
      </c>
      <c r="M230" s="143">
        <v>0</v>
      </c>
    </row>
    <row r="231" spans="1:13" ht="10" customHeight="1" x14ac:dyDescent="0.35">
      <c r="A231" s="2"/>
      <c r="B231" s="2"/>
      <c r="C231" s="2" t="s">
        <v>333</v>
      </c>
      <c r="D231" s="2"/>
      <c r="E231" s="136">
        <v>0</v>
      </c>
      <c r="F231" s="136">
        <v>3937.5</v>
      </c>
      <c r="G231" s="138">
        <v>3937.5</v>
      </c>
      <c r="H231" s="136">
        <v>6750</v>
      </c>
      <c r="I231" s="136">
        <v>6750</v>
      </c>
      <c r="J231" s="136">
        <v>6750</v>
      </c>
      <c r="K231" s="137">
        <v>0</v>
      </c>
      <c r="L231" s="144">
        <v>6750</v>
      </c>
      <c r="M231" s="143">
        <v>0</v>
      </c>
    </row>
    <row r="232" spans="1:13" ht="10" customHeight="1" x14ac:dyDescent="0.35">
      <c r="A232" s="2"/>
      <c r="B232" s="2"/>
      <c r="C232" s="2" t="s">
        <v>334</v>
      </c>
      <c r="D232" s="2"/>
      <c r="E232" s="136">
        <v>21766.95</v>
      </c>
      <c r="F232" s="136">
        <v>4666.6899999999996</v>
      </c>
      <c r="G232" s="138">
        <v>-17100.259999999998</v>
      </c>
      <c r="H232" s="136">
        <v>21766.949999999997</v>
      </c>
      <c r="I232" s="136">
        <v>8000.04</v>
      </c>
      <c r="J232" s="136">
        <v>0</v>
      </c>
      <c r="K232" s="137">
        <v>-13766.909999999996</v>
      </c>
      <c r="L232" s="144">
        <v>12819.369999999999</v>
      </c>
      <c r="M232" s="143">
        <v>-8947.5799999999981</v>
      </c>
    </row>
    <row r="233" spans="1:13" ht="10" customHeight="1" x14ac:dyDescent="0.35">
      <c r="A233" s="2"/>
      <c r="B233" s="2"/>
      <c r="C233" s="2" t="s">
        <v>335</v>
      </c>
      <c r="D233" s="2"/>
      <c r="E233" s="136">
        <v>23862.66</v>
      </c>
      <c r="F233" s="136">
        <v>1714.44</v>
      </c>
      <c r="G233" s="138">
        <v>-22148.22</v>
      </c>
      <c r="H233" s="136">
        <v>23862.660000000003</v>
      </c>
      <c r="I233" s="136">
        <v>2939.04</v>
      </c>
      <c r="J233" s="136">
        <v>0</v>
      </c>
      <c r="K233" s="137">
        <v>-20923.620000000003</v>
      </c>
      <c r="L233" s="144">
        <v>17937.940000000002</v>
      </c>
      <c r="M233" s="143">
        <v>-5924.7200000000012</v>
      </c>
    </row>
    <row r="234" spans="1:13" ht="10" customHeight="1" x14ac:dyDescent="0.35">
      <c r="A234" s="2"/>
      <c r="B234" s="2"/>
      <c r="C234" s="2" t="s">
        <v>337</v>
      </c>
      <c r="D234" s="2"/>
      <c r="E234" s="136">
        <v>35929.660000000003</v>
      </c>
      <c r="F234" s="136">
        <v>30333.31</v>
      </c>
      <c r="G234" s="138">
        <v>-5596.35</v>
      </c>
      <c r="H234" s="136">
        <v>51999.960292968753</v>
      </c>
      <c r="I234" s="136">
        <v>51999.96</v>
      </c>
      <c r="J234" s="136">
        <v>16070.30029296875</v>
      </c>
      <c r="K234" s="137">
        <v>-2.9296875436557457E-4</v>
      </c>
      <c r="L234" s="144">
        <v>51999.960644531253</v>
      </c>
      <c r="M234" s="143">
        <v>3.5156249941792339E-4</v>
      </c>
    </row>
    <row r="235" spans="1:13" ht="10" customHeight="1" x14ac:dyDescent="0.35">
      <c r="A235" s="2"/>
      <c r="B235" s="2"/>
      <c r="C235" s="2" t="s">
        <v>338</v>
      </c>
      <c r="D235" s="2"/>
      <c r="E235" s="136">
        <v>16565</v>
      </c>
      <c r="F235" s="136">
        <v>20008.310000000001</v>
      </c>
      <c r="G235" s="138">
        <v>3443.3110000000001</v>
      </c>
      <c r="H235" s="136">
        <v>34299.9609375</v>
      </c>
      <c r="I235" s="136">
        <v>34299.96</v>
      </c>
      <c r="J235" s="136">
        <v>17734.9609375</v>
      </c>
      <c r="K235" s="137">
        <v>-9.3750000087311491E-4</v>
      </c>
      <c r="L235" s="144">
        <v>34299.9609375</v>
      </c>
      <c r="M235" s="143">
        <v>0</v>
      </c>
    </row>
    <row r="236" spans="1:13" ht="10" customHeight="1" x14ac:dyDescent="0.35">
      <c r="A236" s="2"/>
      <c r="B236" s="2"/>
      <c r="C236" s="2" t="s">
        <v>339</v>
      </c>
      <c r="D236" s="2"/>
      <c r="E236" s="136">
        <v>8015.89</v>
      </c>
      <c r="F236" s="136">
        <v>0</v>
      </c>
      <c r="G236" s="138">
        <v>-8015.89</v>
      </c>
      <c r="H236" s="136">
        <v>8015.89</v>
      </c>
      <c r="I236" s="136">
        <v>0</v>
      </c>
      <c r="J236" s="136">
        <v>0</v>
      </c>
      <c r="K236" s="137">
        <v>-8015.89</v>
      </c>
      <c r="L236" s="144">
        <v>8015.89</v>
      </c>
      <c r="M236" s="143">
        <v>0</v>
      </c>
    </row>
    <row r="237" spans="1:13" ht="10" customHeight="1" x14ac:dyDescent="0.35">
      <c r="A237" s="2"/>
      <c r="B237" s="2"/>
      <c r="C237" s="2" t="s">
        <v>340</v>
      </c>
      <c r="D237" s="2"/>
      <c r="E237" s="136">
        <v>11979.42</v>
      </c>
      <c r="F237" s="136">
        <v>34416.69</v>
      </c>
      <c r="G237" s="138">
        <v>22437.27</v>
      </c>
      <c r="H237" s="136">
        <v>59000.035234374998</v>
      </c>
      <c r="I237" s="136">
        <v>59000.04</v>
      </c>
      <c r="J237" s="136">
        <v>47020.615234375</v>
      </c>
      <c r="K237" s="137">
        <v>4.7656250026193447E-3</v>
      </c>
      <c r="L237" s="144">
        <v>59000.037187499998</v>
      </c>
      <c r="M237" s="143">
        <v>1.953125E-3</v>
      </c>
    </row>
    <row r="238" spans="1:13" ht="10" customHeight="1" x14ac:dyDescent="0.35">
      <c r="A238" s="2"/>
      <c r="B238" s="2"/>
      <c r="C238" s="2" t="s">
        <v>341</v>
      </c>
      <c r="D238" s="2"/>
      <c r="E238" s="136">
        <v>7804.62</v>
      </c>
      <c r="F238" s="136">
        <v>14000</v>
      </c>
      <c r="G238" s="138">
        <v>6195.38</v>
      </c>
      <c r="H238" s="136">
        <v>23999.999638671878</v>
      </c>
      <c r="I238" s="136">
        <v>24000</v>
      </c>
      <c r="J238" s="136">
        <v>16195.379638671879</v>
      </c>
      <c r="K238" s="137">
        <v>3.6132812238065526E-4</v>
      </c>
      <c r="L238" s="144">
        <v>23999.999746093752</v>
      </c>
      <c r="M238" s="143">
        <v>1.0742187441792339E-4</v>
      </c>
    </row>
    <row r="239" spans="1:13" ht="10" customHeight="1" x14ac:dyDescent="0.35">
      <c r="A239" s="2"/>
      <c r="B239" s="2"/>
      <c r="C239" s="2" t="s">
        <v>342</v>
      </c>
      <c r="D239" s="2"/>
      <c r="E239" s="136">
        <v>1957.64</v>
      </c>
      <c r="F239" s="136">
        <v>3500</v>
      </c>
      <c r="G239" s="138">
        <v>1542.36</v>
      </c>
      <c r="H239" s="136">
        <v>5999.9999243164066</v>
      </c>
      <c r="I239" s="136">
        <v>6000</v>
      </c>
      <c r="J239" s="136">
        <v>4042.3599243164063</v>
      </c>
      <c r="K239" s="137">
        <v>7.5683593422581907E-5</v>
      </c>
      <c r="L239" s="144">
        <v>5999.9999072265628</v>
      </c>
      <c r="M239" s="143">
        <v>-1.7089843822759576E-5</v>
      </c>
    </row>
    <row r="240" spans="1:13" ht="10" customHeight="1" x14ac:dyDescent="0.35">
      <c r="A240" s="2"/>
      <c r="B240" s="2"/>
      <c r="C240" s="2" t="s">
        <v>343</v>
      </c>
      <c r="D240" s="2"/>
      <c r="E240" s="136">
        <v>56000</v>
      </c>
      <c r="F240" s="136">
        <v>56000</v>
      </c>
      <c r="G240" s="138">
        <v>0</v>
      </c>
      <c r="H240" s="136">
        <v>96000</v>
      </c>
      <c r="I240" s="136">
        <v>96000</v>
      </c>
      <c r="J240" s="136">
        <v>40000</v>
      </c>
      <c r="K240" s="137">
        <v>0</v>
      </c>
      <c r="L240" s="144">
        <v>96000</v>
      </c>
      <c r="M240" s="143">
        <v>0</v>
      </c>
    </row>
    <row r="241" spans="1:13" ht="10" customHeight="1" x14ac:dyDescent="0.35">
      <c r="A241" s="2"/>
      <c r="B241" s="2"/>
      <c r="C241" s="2" t="s">
        <v>344</v>
      </c>
      <c r="D241" s="2"/>
      <c r="E241" s="136">
        <v>0</v>
      </c>
      <c r="F241" s="136">
        <v>8317.33</v>
      </c>
      <c r="G241" s="138">
        <v>8317.33</v>
      </c>
      <c r="H241" s="136">
        <v>14258.280029296875</v>
      </c>
      <c r="I241" s="136">
        <v>14258.28</v>
      </c>
      <c r="J241" s="136">
        <v>14258.280029296875</v>
      </c>
      <c r="K241" s="137">
        <v>-2.9296874345163815E-5</v>
      </c>
      <c r="L241" s="144">
        <v>14258.28076171875</v>
      </c>
      <c r="M241" s="143">
        <v>7.32421875E-4</v>
      </c>
    </row>
    <row r="242" spans="1:13" ht="10" customHeight="1" x14ac:dyDescent="0.35">
      <c r="A242" s="2"/>
      <c r="B242" s="2"/>
      <c r="C242" s="2" t="s">
        <v>345</v>
      </c>
      <c r="D242" s="2"/>
      <c r="E242" s="136">
        <v>1498.96</v>
      </c>
      <c r="F242" s="136">
        <v>0</v>
      </c>
      <c r="G242" s="138">
        <v>-1498.96</v>
      </c>
      <c r="H242" s="136">
        <v>1498.96</v>
      </c>
      <c r="I242" s="136">
        <v>0</v>
      </c>
      <c r="J242" s="136">
        <v>0</v>
      </c>
      <c r="K242" s="137">
        <v>-1498.96</v>
      </c>
      <c r="L242" s="144">
        <v>1498.96</v>
      </c>
      <c r="M242" s="143">
        <v>0</v>
      </c>
    </row>
    <row r="243" spans="1:13" ht="10" customHeight="1" x14ac:dyDescent="0.35">
      <c r="A243" s="2"/>
      <c r="B243" s="2"/>
      <c r="C243" s="2" t="s">
        <v>346</v>
      </c>
      <c r="D243" s="2"/>
      <c r="E243" s="136">
        <v>3070.75</v>
      </c>
      <c r="F243" s="136">
        <v>0</v>
      </c>
      <c r="G243" s="138">
        <v>-3070.75</v>
      </c>
      <c r="H243" s="136">
        <v>3070.75</v>
      </c>
      <c r="I243" s="136">
        <v>0</v>
      </c>
      <c r="J243" s="136">
        <v>0</v>
      </c>
      <c r="K243" s="137">
        <v>-3070.75</v>
      </c>
      <c r="L243" s="144">
        <v>3070.75</v>
      </c>
      <c r="M243" s="143">
        <v>0</v>
      </c>
    </row>
    <row r="244" spans="1:13" ht="10" customHeight="1" x14ac:dyDescent="0.35">
      <c r="A244" s="2"/>
      <c r="B244" s="2"/>
      <c r="C244" s="2" t="s">
        <v>347</v>
      </c>
      <c r="D244" s="2"/>
      <c r="E244" s="136">
        <v>2500</v>
      </c>
      <c r="F244" s="136">
        <v>2100</v>
      </c>
      <c r="G244" s="138">
        <v>-400</v>
      </c>
      <c r="H244" s="136">
        <v>3600</v>
      </c>
      <c r="I244" s="136">
        <v>3600</v>
      </c>
      <c r="J244" s="136">
        <v>1100</v>
      </c>
      <c r="K244" s="137">
        <v>0</v>
      </c>
      <c r="L244" s="144">
        <v>3599.9999694824219</v>
      </c>
      <c r="M244" s="143">
        <v>-3.0517578125E-5</v>
      </c>
    </row>
    <row r="245" spans="1:13" ht="10" customHeight="1" x14ac:dyDescent="0.35">
      <c r="A245" s="2"/>
      <c r="B245" s="2"/>
      <c r="C245" s="2" t="s">
        <v>348</v>
      </c>
      <c r="D245" s="2"/>
      <c r="E245" s="136">
        <v>48819.839999999997</v>
      </c>
      <c r="F245" s="136">
        <v>23804.06</v>
      </c>
      <c r="G245" s="138">
        <v>-25015.78</v>
      </c>
      <c r="H245" s="136">
        <v>48819.839999999997</v>
      </c>
      <c r="I245" s="136">
        <v>40806.959999999999</v>
      </c>
      <c r="J245" s="136">
        <v>0</v>
      </c>
      <c r="K245" s="137">
        <v>-8012.8799999999974</v>
      </c>
      <c r="L245" s="144">
        <v>41324.219999999994</v>
      </c>
      <c r="M245" s="143">
        <v>-7495.6200000000026</v>
      </c>
    </row>
    <row r="246" spans="1:13" ht="10" customHeight="1" x14ac:dyDescent="0.35">
      <c r="A246" s="2"/>
      <c r="B246" s="2"/>
      <c r="C246" s="2" t="s">
        <v>349</v>
      </c>
      <c r="D246" s="2"/>
      <c r="E246" s="136">
        <v>1371.84</v>
      </c>
      <c r="F246" s="136">
        <v>0</v>
      </c>
      <c r="G246" s="138">
        <v>-1371.84</v>
      </c>
      <c r="H246" s="136">
        <v>1371.8400000000001</v>
      </c>
      <c r="I246" s="136">
        <v>0</v>
      </c>
      <c r="J246" s="136">
        <v>0</v>
      </c>
      <c r="K246" s="137">
        <v>-1371.8400000000001</v>
      </c>
      <c r="L246" s="144">
        <v>1248.3500000000001</v>
      </c>
      <c r="M246" s="143">
        <v>-123.49000000000001</v>
      </c>
    </row>
    <row r="247" spans="1:13" ht="10" customHeight="1" x14ac:dyDescent="0.35">
      <c r="A247" s="2"/>
      <c r="B247" s="2"/>
      <c r="C247" s="2" t="s">
        <v>350</v>
      </c>
      <c r="D247" s="2"/>
      <c r="E247" s="136">
        <v>3596.46</v>
      </c>
      <c r="F247" s="136">
        <v>3500</v>
      </c>
      <c r="G247" s="138">
        <v>-96.459959999999995</v>
      </c>
      <c r="H247" s="136">
        <v>6000.0000390625</v>
      </c>
      <c r="I247" s="136">
        <v>6000</v>
      </c>
      <c r="J247" s="136">
        <v>2403.5400390625</v>
      </c>
      <c r="K247" s="137">
        <v>-3.9062500036379788E-5</v>
      </c>
      <c r="L247" s="144">
        <v>5999.9999536132818</v>
      </c>
      <c r="M247" s="143">
        <v>-8.5449218204303179E-5</v>
      </c>
    </row>
    <row r="248" spans="1:13" ht="10" customHeight="1" x14ac:dyDescent="0.35">
      <c r="A248" s="2"/>
      <c r="B248" s="2"/>
      <c r="C248" s="2" t="s">
        <v>351</v>
      </c>
      <c r="D248" s="2"/>
      <c r="E248" s="136">
        <v>58333.31</v>
      </c>
      <c r="F248" s="136">
        <v>93333.31</v>
      </c>
      <c r="G248" s="138">
        <v>35000</v>
      </c>
      <c r="H248" s="136">
        <v>97000.001894531248</v>
      </c>
      <c r="I248" s="136">
        <v>159999.96</v>
      </c>
      <c r="J248" s="136">
        <v>38666.69189453125</v>
      </c>
      <c r="K248" s="137">
        <v>62999.958105468744</v>
      </c>
      <c r="L248" s="144">
        <v>96999.99855468751</v>
      </c>
      <c r="M248" s="143">
        <v>-3.3398437371943146E-3</v>
      </c>
    </row>
    <row r="249" spans="1:13" ht="10" customHeight="1" x14ac:dyDescent="0.35">
      <c r="A249" s="2"/>
      <c r="B249" s="2"/>
      <c r="C249" s="2" t="s">
        <v>352</v>
      </c>
      <c r="D249" s="2"/>
      <c r="E249" s="136">
        <v>2550.0300000000002</v>
      </c>
      <c r="F249" s="136">
        <v>4083.31</v>
      </c>
      <c r="G249" s="138">
        <v>1533.28</v>
      </c>
      <c r="H249" s="136">
        <v>6999.9598095703132</v>
      </c>
      <c r="I249" s="136">
        <v>6999.96</v>
      </c>
      <c r="J249" s="136">
        <v>4449.9298095703125</v>
      </c>
      <c r="K249" s="137">
        <v>1.904296868815436E-4</v>
      </c>
      <c r="L249" s="144">
        <v>6999.9598095703132</v>
      </c>
      <c r="M249" s="143">
        <v>0</v>
      </c>
    </row>
    <row r="250" spans="1:13" ht="10" customHeight="1" x14ac:dyDescent="0.35">
      <c r="A250" s="2"/>
      <c r="B250" s="2"/>
      <c r="C250" s="41" t="s">
        <v>353</v>
      </c>
      <c r="D250" s="41"/>
      <c r="E250" s="139">
        <v>493688.78000000009</v>
      </c>
      <c r="F250" s="139">
        <v>404604.13</v>
      </c>
      <c r="G250" s="141">
        <v>-89084.650000000081</v>
      </c>
      <c r="H250" s="139">
        <v>754466.63919189456</v>
      </c>
      <c r="I250" s="139">
        <v>693607.08</v>
      </c>
      <c r="J250" s="139">
        <v>260777.85919189447</v>
      </c>
      <c r="K250" s="140">
        <v>-60859.559191894601</v>
      </c>
      <c r="L250" s="145">
        <v>731344.93888793932</v>
      </c>
      <c r="M250" s="146">
        <v>-23121.700303955058</v>
      </c>
    </row>
    <row r="251" spans="1:13" ht="10" customHeight="1" x14ac:dyDescent="0.35">
      <c r="A251" s="2"/>
      <c r="B251" s="2" t="s">
        <v>42</v>
      </c>
      <c r="C251" s="2"/>
      <c r="D251" s="2"/>
      <c r="E251" s="136"/>
      <c r="F251" s="136"/>
      <c r="G251" s="138"/>
      <c r="H251" s="136"/>
      <c r="I251" s="136"/>
      <c r="J251" s="136"/>
      <c r="K251" s="137"/>
      <c r="L251" s="144"/>
      <c r="M251" s="143"/>
    </row>
    <row r="252" spans="1:13" ht="10" customHeight="1" x14ac:dyDescent="0.35">
      <c r="A252" s="2"/>
      <c r="B252" s="2"/>
      <c r="C252" s="2" t="s">
        <v>354</v>
      </c>
      <c r="D252" s="2"/>
      <c r="E252" s="136">
        <v>197166.47</v>
      </c>
      <c r="F252" s="136">
        <v>312083.31</v>
      </c>
      <c r="G252" s="138">
        <v>114916.8</v>
      </c>
      <c r="H252" s="136">
        <v>495262.99343750003</v>
      </c>
      <c r="I252" s="136">
        <v>534999.96</v>
      </c>
      <c r="J252" s="136">
        <v>298096.5234375</v>
      </c>
      <c r="K252" s="137">
        <v>39736.966562499932</v>
      </c>
      <c r="L252" s="144">
        <v>524185.01218750002</v>
      </c>
      <c r="M252" s="143">
        <v>28922.018749999988</v>
      </c>
    </row>
    <row r="253" spans="1:13" ht="10" customHeight="1" x14ac:dyDescent="0.35">
      <c r="A253" s="2"/>
      <c r="B253" s="2"/>
      <c r="C253" s="2" t="s">
        <v>355</v>
      </c>
      <c r="D253" s="2"/>
      <c r="E253" s="136">
        <v>12017.96</v>
      </c>
      <c r="F253" s="136">
        <v>49583.31</v>
      </c>
      <c r="G253" s="138">
        <v>37565.35</v>
      </c>
      <c r="H253" s="136">
        <v>39746.998085937499</v>
      </c>
      <c r="I253" s="136">
        <v>84999.96</v>
      </c>
      <c r="J253" s="136">
        <v>27729.0380859375</v>
      </c>
      <c r="K253" s="137">
        <v>45252.961914062507</v>
      </c>
      <c r="L253" s="144">
        <v>39746.998085937499</v>
      </c>
      <c r="M253" s="143">
        <v>0</v>
      </c>
    </row>
    <row r="254" spans="1:13" ht="10" customHeight="1" x14ac:dyDescent="0.35">
      <c r="A254" s="2"/>
      <c r="B254" s="2"/>
      <c r="C254" s="2" t="s">
        <v>356</v>
      </c>
      <c r="D254" s="2"/>
      <c r="E254" s="136">
        <v>40</v>
      </c>
      <c r="F254" s="136">
        <v>0</v>
      </c>
      <c r="G254" s="138">
        <v>-40</v>
      </c>
      <c r="H254" s="136">
        <v>40</v>
      </c>
      <c r="I254" s="136">
        <v>0</v>
      </c>
      <c r="J254" s="136">
        <v>0</v>
      </c>
      <c r="K254" s="137">
        <v>-40</v>
      </c>
      <c r="L254" s="144">
        <v>40</v>
      </c>
      <c r="M254" s="143">
        <v>0</v>
      </c>
    </row>
    <row r="255" spans="1:13" ht="10" customHeight="1" x14ac:dyDescent="0.35">
      <c r="A255" s="2"/>
      <c r="B255" s="2"/>
      <c r="C255" s="2" t="s">
        <v>357</v>
      </c>
      <c r="D255" s="2"/>
      <c r="E255" s="136">
        <v>60</v>
      </c>
      <c r="F255" s="136">
        <v>1750</v>
      </c>
      <c r="G255" s="138">
        <v>1690</v>
      </c>
      <c r="H255" s="136">
        <v>3000</v>
      </c>
      <c r="I255" s="136">
        <v>3000</v>
      </c>
      <c r="J255" s="136">
        <v>2940</v>
      </c>
      <c r="K255" s="137">
        <v>0</v>
      </c>
      <c r="L255" s="144">
        <v>3000</v>
      </c>
      <c r="M255" s="143">
        <v>0</v>
      </c>
    </row>
    <row r="256" spans="1:13" ht="10" customHeight="1" x14ac:dyDescent="0.35">
      <c r="A256" s="2"/>
      <c r="B256" s="2"/>
      <c r="C256" s="2" t="s">
        <v>358</v>
      </c>
      <c r="D256" s="2"/>
      <c r="E256" s="136">
        <v>10814.86</v>
      </c>
      <c r="F256" s="136">
        <v>0</v>
      </c>
      <c r="G256" s="138">
        <v>-10814.86</v>
      </c>
      <c r="H256" s="136">
        <v>10814.86</v>
      </c>
      <c r="I256" s="136">
        <v>0</v>
      </c>
      <c r="J256" s="136">
        <v>0</v>
      </c>
      <c r="K256" s="137">
        <v>-10814.86</v>
      </c>
      <c r="L256" s="144">
        <v>10814.86</v>
      </c>
      <c r="M256" s="143">
        <v>0</v>
      </c>
    </row>
    <row r="257" spans="1:13" ht="10" customHeight="1" x14ac:dyDescent="0.35">
      <c r="A257" s="2"/>
      <c r="B257" s="2"/>
      <c r="C257" s="2" t="s">
        <v>359</v>
      </c>
      <c r="D257" s="2"/>
      <c r="E257" s="136">
        <v>81417.5</v>
      </c>
      <c r="F257" s="136">
        <v>0</v>
      </c>
      <c r="G257" s="138">
        <v>-81417.5</v>
      </c>
      <c r="H257" s="136">
        <v>81417.5</v>
      </c>
      <c r="I257" s="136">
        <v>0</v>
      </c>
      <c r="J257" s="136">
        <v>0</v>
      </c>
      <c r="K257" s="137">
        <v>-81417.5</v>
      </c>
      <c r="L257" s="144">
        <v>52495</v>
      </c>
      <c r="M257" s="143">
        <v>-28922.5</v>
      </c>
    </row>
    <row r="258" spans="1:13" ht="10" customHeight="1" x14ac:dyDescent="0.35">
      <c r="A258" s="2"/>
      <c r="B258" s="2"/>
      <c r="C258" s="41" t="s">
        <v>360</v>
      </c>
      <c r="D258" s="41"/>
      <c r="E258" s="139">
        <v>301516.78999999998</v>
      </c>
      <c r="F258" s="139">
        <v>363416.62</v>
      </c>
      <c r="G258" s="141">
        <v>61899.830000000016</v>
      </c>
      <c r="H258" s="139">
        <v>630282.35152343754</v>
      </c>
      <c r="I258" s="139">
        <v>622999.91999999993</v>
      </c>
      <c r="J258" s="139">
        <v>328765.56152343756</v>
      </c>
      <c r="K258" s="140">
        <v>-7282.4315234376118</v>
      </c>
      <c r="L258" s="145">
        <v>630281.87027343747</v>
      </c>
      <c r="M258" s="146">
        <v>-0.48125000001164153</v>
      </c>
    </row>
    <row r="259" spans="1:13" ht="10" customHeight="1" x14ac:dyDescent="0.35">
      <c r="A259" s="2"/>
      <c r="B259" s="41" t="s">
        <v>50</v>
      </c>
      <c r="C259" s="41"/>
      <c r="D259" s="41"/>
      <c r="E259" s="139">
        <v>7851166.5200000023</v>
      </c>
      <c r="F259" s="139">
        <v>7497287.9099999992</v>
      </c>
      <c r="G259" s="141">
        <v>-353878.61000000313</v>
      </c>
      <c r="H259" s="139">
        <v>14027882.070264969</v>
      </c>
      <c r="I259" s="139">
        <v>12852493.559999999</v>
      </c>
      <c r="J259" s="139">
        <v>1175388.5102649704</v>
      </c>
      <c r="K259" s="140">
        <v>-1175388.5102649704</v>
      </c>
      <c r="L259" s="145">
        <v>14078598.634456297</v>
      </c>
      <c r="M259" s="146">
        <v>50716.564191328653</v>
      </c>
    </row>
    <row r="260" spans="1:13" ht="10" customHeight="1" x14ac:dyDescent="0.35">
      <c r="A260" s="41" t="s">
        <v>361</v>
      </c>
      <c r="B260" s="41"/>
      <c r="C260" s="41"/>
      <c r="D260" s="41"/>
      <c r="E260" s="139">
        <v>397141.24999999721</v>
      </c>
      <c r="F260" s="139">
        <v>118624.99000000115</v>
      </c>
      <c r="G260" s="141">
        <v>278516.25999999605</v>
      </c>
      <c r="H260" s="139">
        <v>1644824.6523717511</v>
      </c>
      <c r="I260" s="139">
        <v>839451.25999999978</v>
      </c>
      <c r="J260" s="139">
        <v>1247683.4023717539</v>
      </c>
      <c r="K260" s="140">
        <v>805373.39237175137</v>
      </c>
      <c r="L260" s="145">
        <v>1621188.5474455561</v>
      </c>
      <c r="M260" s="146">
        <v>23636.104926194996</v>
      </c>
    </row>
    <row r="261" spans="1:13" ht="10" customHeight="1" x14ac:dyDescent="0.35">
      <c r="A261" s="2" t="s">
        <v>45</v>
      </c>
      <c r="B261" s="2"/>
      <c r="C261" s="2"/>
      <c r="D261" s="2"/>
      <c r="E261" s="136"/>
      <c r="F261" s="136"/>
      <c r="G261" s="138"/>
      <c r="H261" s="136"/>
      <c r="I261" s="136"/>
      <c r="J261" s="136"/>
      <c r="K261" s="137"/>
      <c r="L261" s="144"/>
      <c r="M261" s="143"/>
    </row>
    <row r="262" spans="1:13" ht="10" customHeight="1" x14ac:dyDescent="0.35">
      <c r="A262" s="2"/>
      <c r="B262" s="2" t="s">
        <v>47</v>
      </c>
      <c r="C262" s="2"/>
      <c r="D262" s="2"/>
      <c r="E262" s="136"/>
      <c r="F262" s="136"/>
      <c r="G262" s="138"/>
      <c r="H262" s="136"/>
      <c r="I262" s="136"/>
      <c r="J262" s="136"/>
      <c r="K262" s="137"/>
      <c r="L262" s="144"/>
      <c r="M262" s="143"/>
    </row>
    <row r="263" spans="1:13" ht="10" customHeight="1" x14ac:dyDescent="0.35">
      <c r="A263" s="2"/>
      <c r="B263" s="2"/>
      <c r="C263" s="2" t="s">
        <v>362</v>
      </c>
      <c r="D263" s="2"/>
      <c r="E263" s="136">
        <v>293154.88</v>
      </c>
      <c r="F263" s="136">
        <v>443916.69</v>
      </c>
      <c r="G263" s="138">
        <v>150761.79999999999</v>
      </c>
      <c r="H263" s="136">
        <v>761000.07531249989</v>
      </c>
      <c r="I263" s="136">
        <v>761000.04</v>
      </c>
      <c r="J263" s="136">
        <v>467845.19531249988</v>
      </c>
      <c r="K263" s="137">
        <v>-3.5312499850988388E-2</v>
      </c>
      <c r="L263" s="144">
        <v>761000.04062499991</v>
      </c>
      <c r="M263" s="143">
        <v>-3.4687499981373549E-2</v>
      </c>
    </row>
    <row r="264" spans="1:13" ht="10" customHeight="1" x14ac:dyDescent="0.35">
      <c r="A264" s="2"/>
      <c r="B264" s="2"/>
      <c r="C264" s="41" t="s">
        <v>363</v>
      </c>
      <c r="D264" s="41"/>
      <c r="E264" s="139">
        <v>293154.88</v>
      </c>
      <c r="F264" s="139">
        <v>443916.69</v>
      </c>
      <c r="G264" s="141">
        <v>150761.81</v>
      </c>
      <c r="H264" s="139">
        <v>761000.07531249989</v>
      </c>
      <c r="I264" s="139">
        <v>761000.04</v>
      </c>
      <c r="J264" s="139">
        <v>467845.19531249988</v>
      </c>
      <c r="K264" s="140">
        <v>-3.5312499850988388E-2</v>
      </c>
      <c r="L264" s="145">
        <v>761000.04062499991</v>
      </c>
      <c r="M264" s="146">
        <v>-3.4687499981373549E-2</v>
      </c>
    </row>
    <row r="265" spans="1:13" ht="10" customHeight="1" x14ac:dyDescent="0.35">
      <c r="A265" s="2"/>
      <c r="B265" s="2" t="s">
        <v>48</v>
      </c>
      <c r="C265" s="2"/>
      <c r="D265" s="2"/>
      <c r="E265" s="136"/>
      <c r="F265" s="136"/>
      <c r="G265" s="138"/>
      <c r="H265" s="136"/>
      <c r="I265" s="136"/>
      <c r="J265" s="136"/>
      <c r="K265" s="137"/>
      <c r="L265" s="144"/>
      <c r="M265" s="143"/>
    </row>
    <row r="266" spans="1:13" ht="10" customHeight="1" x14ac:dyDescent="0.35">
      <c r="A266" s="2"/>
      <c r="B266" s="2"/>
      <c r="C266" s="2" t="s">
        <v>364</v>
      </c>
      <c r="D266" s="2"/>
      <c r="E266" s="136">
        <v>184798.89</v>
      </c>
      <c r="F266" s="136">
        <v>0</v>
      </c>
      <c r="G266" s="138">
        <v>-184798.9</v>
      </c>
      <c r="H266" s="136">
        <v>184798.89</v>
      </c>
      <c r="I266" s="136">
        <v>0</v>
      </c>
      <c r="J266" s="136">
        <v>0</v>
      </c>
      <c r="K266" s="137">
        <v>-184798.89</v>
      </c>
      <c r="L266" s="144">
        <v>113140.06</v>
      </c>
      <c r="M266" s="143">
        <v>-71658.830000000016</v>
      </c>
    </row>
    <row r="267" spans="1:13" ht="10" customHeight="1" x14ac:dyDescent="0.35">
      <c r="A267" s="2"/>
      <c r="B267" s="2"/>
      <c r="C267" s="2" t="s">
        <v>365</v>
      </c>
      <c r="D267" s="2"/>
      <c r="E267" s="136">
        <v>19065.12</v>
      </c>
      <c r="F267" s="136">
        <v>0</v>
      </c>
      <c r="G267" s="138">
        <v>-19065.12</v>
      </c>
      <c r="H267" s="136">
        <v>19065.12</v>
      </c>
      <c r="I267" s="136">
        <v>0</v>
      </c>
      <c r="J267" s="136">
        <v>0</v>
      </c>
      <c r="K267" s="137">
        <v>-19065.12</v>
      </c>
      <c r="L267" s="144">
        <v>19065.12</v>
      </c>
      <c r="M267" s="143">
        <v>0</v>
      </c>
    </row>
    <row r="268" spans="1:13" ht="10" customHeight="1" x14ac:dyDescent="0.35">
      <c r="A268" s="2"/>
      <c r="B268" s="2"/>
      <c r="C268" s="41" t="s">
        <v>366</v>
      </c>
      <c r="D268" s="41"/>
      <c r="E268" s="139">
        <v>203864.01</v>
      </c>
      <c r="F268" s="139">
        <v>0</v>
      </c>
      <c r="G268" s="141">
        <v>-203864.01</v>
      </c>
      <c r="H268" s="139">
        <v>203864.01</v>
      </c>
      <c r="I268" s="139">
        <v>0</v>
      </c>
      <c r="J268" s="139">
        <v>0</v>
      </c>
      <c r="K268" s="140">
        <v>-203864.01</v>
      </c>
      <c r="L268" s="145">
        <v>132205.18</v>
      </c>
      <c r="M268" s="146">
        <v>-71658.830000000016</v>
      </c>
    </row>
    <row r="269" spans="1:13" ht="10" customHeight="1" x14ac:dyDescent="0.35">
      <c r="A269" s="2"/>
      <c r="B269" s="41" t="s">
        <v>49</v>
      </c>
      <c r="C269" s="41"/>
      <c r="D269" s="41"/>
      <c r="E269" s="139">
        <v>497018.89</v>
      </c>
      <c r="F269" s="139">
        <v>443916.69</v>
      </c>
      <c r="G269" s="141">
        <v>-53102.200000000012</v>
      </c>
      <c r="H269" s="139">
        <v>964864.0853124999</v>
      </c>
      <c r="I269" s="139">
        <v>761000.04</v>
      </c>
      <c r="J269" s="139">
        <v>203864.04531249986</v>
      </c>
      <c r="K269" s="140">
        <v>-203864.04531249986</v>
      </c>
      <c r="L269" s="145">
        <v>893205.22062499984</v>
      </c>
      <c r="M269" s="146">
        <v>-71658.864687499998</v>
      </c>
    </row>
    <row r="270" spans="1:13" ht="10" customHeight="1" x14ac:dyDescent="0.35">
      <c r="A270" s="41" t="s">
        <v>51</v>
      </c>
      <c r="B270" s="41"/>
      <c r="C270" s="41"/>
      <c r="D270" s="41"/>
      <c r="E270" s="139">
        <v>-99877.640000002808</v>
      </c>
      <c r="F270" s="139">
        <v>-325291.69999999885</v>
      </c>
      <c r="G270" s="141">
        <v>225414.05999999604</v>
      </c>
      <c r="H270" s="139">
        <v>679960.56705925125</v>
      </c>
      <c r="I270" s="139">
        <v>78451.219999999739</v>
      </c>
      <c r="J270" s="139">
        <v>779838.20705925405</v>
      </c>
      <c r="K270" s="140">
        <v>601509.34705925151</v>
      </c>
      <c r="L270" s="145">
        <v>727983.32682055631</v>
      </c>
      <c r="M270" s="146">
        <v>-48022.75976130506</v>
      </c>
    </row>
    <row r="271" spans="1:13" ht="10" customHeight="1" x14ac:dyDescent="0.35">
      <c r="A271" s="2"/>
      <c r="B271" s="2"/>
      <c r="C271" s="2"/>
      <c r="D271" s="2"/>
      <c r="E271" s="136"/>
      <c r="F271" s="136"/>
      <c r="G271" s="138"/>
      <c r="H271" s="136"/>
      <c r="I271" s="136"/>
      <c r="J271" s="136"/>
      <c r="K271" s="137"/>
      <c r="L271" s="144"/>
      <c r="M271" s="143"/>
    </row>
    <row r="272" spans="1:13" ht="10.5" customHeight="1" x14ac:dyDescent="0.35">
      <c r="A272" s="41" t="s">
        <v>367</v>
      </c>
      <c r="B272" s="41"/>
      <c r="C272" s="132"/>
      <c r="D272" s="132"/>
      <c r="E272" s="133" t="s">
        <v>21</v>
      </c>
      <c r="F272" s="133" t="s">
        <v>22</v>
      </c>
      <c r="G272" s="135" t="s">
        <v>23</v>
      </c>
      <c r="H272" s="133" t="s">
        <v>24</v>
      </c>
      <c r="I272" s="133" t="s">
        <v>22</v>
      </c>
      <c r="J272" s="133" t="s">
        <v>25</v>
      </c>
      <c r="K272" s="134" t="s">
        <v>23</v>
      </c>
      <c r="L272" s="145" t="s">
        <v>120</v>
      </c>
      <c r="M272" s="146" t="s">
        <v>121</v>
      </c>
    </row>
    <row r="273" spans="1:13" ht="10" customHeight="1" x14ac:dyDescent="0.35">
      <c r="A273" s="2" t="s">
        <v>51</v>
      </c>
      <c r="B273" s="2"/>
      <c r="C273" s="2"/>
      <c r="D273" s="2"/>
      <c r="E273" s="136">
        <v>-99877.640000002808</v>
      </c>
      <c r="F273" s="136">
        <v>-325291.69999999885</v>
      </c>
      <c r="G273" s="138">
        <v>225414.05999999604</v>
      </c>
      <c r="H273" s="136">
        <v>679960.56705925125</v>
      </c>
      <c r="I273" s="136">
        <v>78451.219999999739</v>
      </c>
      <c r="J273" s="136">
        <v>779838.20705925405</v>
      </c>
      <c r="K273" s="137">
        <v>601509.34705925151</v>
      </c>
      <c r="L273" s="144">
        <v>727983.32682055631</v>
      </c>
      <c r="M273" s="143">
        <v>-48022.75976130506</v>
      </c>
    </row>
    <row r="274" spans="1:13" ht="10" customHeight="1" x14ac:dyDescent="0.35">
      <c r="A274" s="41" t="s">
        <v>52</v>
      </c>
      <c r="B274" s="41"/>
      <c r="C274" s="41"/>
      <c r="D274" s="41"/>
      <c r="E274" s="139"/>
      <c r="F274" s="139"/>
      <c r="G274" s="141"/>
      <c r="H274" s="139"/>
      <c r="I274" s="139"/>
      <c r="J274" s="139"/>
      <c r="K274" s="140"/>
      <c r="L274" s="145"/>
      <c r="M274" s="146"/>
    </row>
    <row r="275" spans="1:13" ht="10" customHeight="1" x14ac:dyDescent="0.35">
      <c r="A275" s="2"/>
      <c r="B275" s="2" t="s">
        <v>368</v>
      </c>
      <c r="C275" s="2"/>
      <c r="D275" s="2"/>
      <c r="E275" s="136"/>
      <c r="F275" s="136"/>
      <c r="G275" s="138"/>
      <c r="H275" s="136"/>
      <c r="I275" s="136"/>
      <c r="J275" s="136"/>
      <c r="K275" s="137"/>
      <c r="L275" s="144"/>
      <c r="M275" s="143"/>
    </row>
    <row r="276" spans="1:13" ht="10" customHeight="1" x14ac:dyDescent="0.35">
      <c r="A276" s="2"/>
      <c r="B276" s="2"/>
      <c r="C276" s="2" t="s">
        <v>369</v>
      </c>
      <c r="D276" s="2"/>
      <c r="E276" s="136">
        <v>0</v>
      </c>
      <c r="F276" s="136">
        <v>0</v>
      </c>
      <c r="G276" s="138">
        <v>0</v>
      </c>
      <c r="H276" s="136">
        <v>0</v>
      </c>
      <c r="I276" s="136">
        <v>0</v>
      </c>
      <c r="J276" s="136">
        <v>0</v>
      </c>
      <c r="K276" s="137">
        <v>0</v>
      </c>
      <c r="L276" s="144">
        <v>0</v>
      </c>
      <c r="M276" s="143">
        <v>0</v>
      </c>
    </row>
    <row r="277" spans="1:13" ht="10" customHeight="1" x14ac:dyDescent="0.35">
      <c r="A277" s="2"/>
      <c r="B277" s="2"/>
      <c r="C277" s="2" t="s">
        <v>370</v>
      </c>
      <c r="D277" s="2"/>
      <c r="E277" s="136">
        <v>37413.919999999998</v>
      </c>
      <c r="F277" s="136">
        <v>0</v>
      </c>
      <c r="G277" s="138">
        <v>37413.919999999998</v>
      </c>
      <c r="H277" s="136">
        <v>-8.9843750174622983E-4</v>
      </c>
      <c r="I277" s="136">
        <v>0</v>
      </c>
      <c r="J277" s="136">
        <v>-37413.9208984375</v>
      </c>
      <c r="K277" s="137">
        <v>-8.9843750174622983E-4</v>
      </c>
      <c r="L277" s="144">
        <v>-2.6953125052386895E-3</v>
      </c>
      <c r="M277" s="143">
        <v>1.7968750034924597E-3</v>
      </c>
    </row>
    <row r="278" spans="1:13" ht="10" customHeight="1" x14ac:dyDescent="0.35">
      <c r="A278" s="2"/>
      <c r="B278" s="2"/>
      <c r="C278" s="2" t="s">
        <v>371</v>
      </c>
      <c r="D278" s="2"/>
      <c r="E278" s="136">
        <v>0</v>
      </c>
      <c r="F278" s="136">
        <v>0</v>
      </c>
      <c r="G278" s="138">
        <v>0</v>
      </c>
      <c r="H278" s="136">
        <v>0</v>
      </c>
      <c r="I278" s="136">
        <v>0</v>
      </c>
      <c r="J278" s="136">
        <v>0</v>
      </c>
      <c r="K278" s="137">
        <v>0</v>
      </c>
      <c r="L278" s="144">
        <v>0</v>
      </c>
      <c r="M278" s="143">
        <v>0</v>
      </c>
    </row>
    <row r="279" spans="1:13" ht="10" customHeight="1" x14ac:dyDescent="0.35">
      <c r="A279" s="2"/>
      <c r="B279" s="2"/>
      <c r="C279" s="2" t="s">
        <v>372</v>
      </c>
      <c r="D279" s="2"/>
      <c r="E279" s="136">
        <v>0</v>
      </c>
      <c r="F279" s="136">
        <v>0</v>
      </c>
      <c r="G279" s="138">
        <v>0</v>
      </c>
      <c r="H279" s="136">
        <v>0</v>
      </c>
      <c r="I279" s="136">
        <v>0</v>
      </c>
      <c r="J279" s="136">
        <v>0</v>
      </c>
      <c r="K279" s="137">
        <v>0</v>
      </c>
      <c r="L279" s="144">
        <v>0</v>
      </c>
      <c r="M279" s="143">
        <v>0</v>
      </c>
    </row>
    <row r="280" spans="1:13" ht="10" customHeight="1" x14ac:dyDescent="0.35">
      <c r="A280" s="2"/>
      <c r="B280" s="2"/>
      <c r="C280" s="2" t="s">
        <v>373</v>
      </c>
      <c r="D280" s="2"/>
      <c r="E280" s="136">
        <v>7469.9</v>
      </c>
      <c r="F280" s="136">
        <v>0</v>
      </c>
      <c r="G280" s="138">
        <v>7469.9</v>
      </c>
      <c r="H280" s="136">
        <v>9.7656249636202119E-5</v>
      </c>
      <c r="I280" s="136">
        <v>0</v>
      </c>
      <c r="J280" s="136">
        <v>-7469.89990234375</v>
      </c>
      <c r="K280" s="137">
        <v>9.7656249636202119E-5</v>
      </c>
      <c r="L280" s="144">
        <v>-1.1718750010913936E-4</v>
      </c>
      <c r="M280" s="143">
        <v>2.1484374974534148E-4</v>
      </c>
    </row>
    <row r="281" spans="1:13" ht="10" customHeight="1" x14ac:dyDescent="0.35">
      <c r="A281" s="2"/>
      <c r="B281" s="2"/>
      <c r="C281" s="2" t="s">
        <v>374</v>
      </c>
      <c r="D281" s="2"/>
      <c r="E281" s="136">
        <v>1980.36</v>
      </c>
      <c r="F281" s="136">
        <v>0</v>
      </c>
      <c r="G281" s="138">
        <v>1980.36</v>
      </c>
      <c r="H281" s="136">
        <v>4.5166015524955583E-5</v>
      </c>
      <c r="I281" s="136">
        <v>0</v>
      </c>
      <c r="J281" s="136">
        <v>-1980.3599548339844</v>
      </c>
      <c r="K281" s="137">
        <v>4.5166015524955583E-5</v>
      </c>
      <c r="L281" s="144">
        <v>8.544921865905053E-5</v>
      </c>
      <c r="M281" s="143">
        <v>-4.0283203134094947E-5</v>
      </c>
    </row>
    <row r="282" spans="1:13" ht="10" customHeight="1" x14ac:dyDescent="0.35">
      <c r="A282" s="2"/>
      <c r="B282" s="2"/>
      <c r="C282" s="2" t="s">
        <v>375</v>
      </c>
      <c r="D282" s="2"/>
      <c r="E282" s="136">
        <v>760</v>
      </c>
      <c r="F282" s="136">
        <v>0</v>
      </c>
      <c r="G282" s="138">
        <v>760</v>
      </c>
      <c r="H282" s="136">
        <v>0</v>
      </c>
      <c r="I282" s="136">
        <v>0</v>
      </c>
      <c r="J282" s="136">
        <v>-760</v>
      </c>
      <c r="K282" s="137">
        <v>0</v>
      </c>
      <c r="L282" s="144">
        <v>1.52587890625E-5</v>
      </c>
      <c r="M282" s="143">
        <v>-1.52587890625E-5</v>
      </c>
    </row>
    <row r="283" spans="1:13" ht="10" customHeight="1" x14ac:dyDescent="0.35">
      <c r="A283" s="2"/>
      <c r="B283" s="2"/>
      <c r="C283" s="2" t="s">
        <v>376</v>
      </c>
      <c r="D283" s="2"/>
      <c r="E283" s="136">
        <v>398.52</v>
      </c>
      <c r="F283" s="136">
        <v>0</v>
      </c>
      <c r="G283" s="138">
        <v>398.52</v>
      </c>
      <c r="H283" s="136">
        <v>398.52</v>
      </c>
      <c r="I283" s="136">
        <v>0</v>
      </c>
      <c r="J283" s="136">
        <v>0</v>
      </c>
      <c r="K283" s="137">
        <v>398.52</v>
      </c>
      <c r="L283" s="144">
        <v>302.43</v>
      </c>
      <c r="M283" s="143">
        <v>96.089999999999975</v>
      </c>
    </row>
    <row r="284" spans="1:13" ht="10" customHeight="1" x14ac:dyDescent="0.35">
      <c r="A284" s="2"/>
      <c r="B284" s="2"/>
      <c r="C284" s="41" t="s">
        <v>377</v>
      </c>
      <c r="D284" s="41"/>
      <c r="E284" s="139">
        <v>48022.7</v>
      </c>
      <c r="F284" s="139">
        <v>0</v>
      </c>
      <c r="G284" s="141">
        <v>48022.7</v>
      </c>
      <c r="H284" s="139">
        <v>398.5192443847634</v>
      </c>
      <c r="I284" s="139">
        <v>0</v>
      </c>
      <c r="J284" s="139">
        <v>-47624.180755615234</v>
      </c>
      <c r="K284" s="140">
        <v>398.5192443847634</v>
      </c>
      <c r="L284" s="145">
        <v>302.42728820800238</v>
      </c>
      <c r="M284" s="146">
        <v>96.091956176761016</v>
      </c>
    </row>
    <row r="285" spans="1:13" ht="10" customHeight="1" x14ac:dyDescent="0.35">
      <c r="A285" s="2"/>
      <c r="B285" s="2" t="s">
        <v>378</v>
      </c>
      <c r="C285" s="2"/>
      <c r="D285" s="2"/>
      <c r="E285" s="136"/>
      <c r="F285" s="136"/>
      <c r="G285" s="138"/>
      <c r="H285" s="136"/>
      <c r="I285" s="136"/>
      <c r="J285" s="136"/>
      <c r="K285" s="137"/>
      <c r="L285" s="144"/>
      <c r="M285" s="143"/>
    </row>
    <row r="286" spans="1:13" ht="10" customHeight="1" x14ac:dyDescent="0.35">
      <c r="A286" s="2"/>
      <c r="B286" s="2"/>
      <c r="C286" s="2" t="s">
        <v>379</v>
      </c>
      <c r="D286" s="2"/>
      <c r="E286" s="136">
        <v>0</v>
      </c>
      <c r="F286" s="136">
        <v>0</v>
      </c>
      <c r="G286" s="138">
        <v>0</v>
      </c>
      <c r="H286" s="136">
        <v>0</v>
      </c>
      <c r="I286" s="136">
        <v>0</v>
      </c>
      <c r="J286" s="136">
        <v>0</v>
      </c>
      <c r="K286" s="137">
        <v>0</v>
      </c>
      <c r="L286" s="144">
        <v>0</v>
      </c>
      <c r="M286" s="143">
        <v>0</v>
      </c>
    </row>
    <row r="287" spans="1:13" ht="10" customHeight="1" x14ac:dyDescent="0.35">
      <c r="A287" s="2"/>
      <c r="B287" s="2"/>
      <c r="C287" s="41" t="s">
        <v>380</v>
      </c>
      <c r="D287" s="41"/>
      <c r="E287" s="139">
        <v>0</v>
      </c>
      <c r="F287" s="139">
        <v>0</v>
      </c>
      <c r="G287" s="141">
        <v>0</v>
      </c>
      <c r="H287" s="139">
        <v>0</v>
      </c>
      <c r="I287" s="139">
        <v>0</v>
      </c>
      <c r="J287" s="139">
        <v>0</v>
      </c>
      <c r="K287" s="140">
        <v>0</v>
      </c>
      <c r="L287" s="145">
        <v>0</v>
      </c>
      <c r="M287" s="146">
        <v>0</v>
      </c>
    </row>
    <row r="288" spans="1:13" ht="10" customHeight="1" x14ac:dyDescent="0.35">
      <c r="A288" s="2"/>
      <c r="B288" s="41" t="s">
        <v>381</v>
      </c>
      <c r="C288" s="41"/>
      <c r="D288" s="41"/>
      <c r="E288" s="139">
        <v>48022.7</v>
      </c>
      <c r="F288" s="139">
        <v>0</v>
      </c>
      <c r="G288" s="141">
        <v>48022.7</v>
      </c>
      <c r="H288" s="139">
        <v>398.5192443847634</v>
      </c>
      <c r="I288" s="139">
        <v>0</v>
      </c>
      <c r="J288" s="139">
        <v>-47624.180755615234</v>
      </c>
      <c r="K288" s="140">
        <v>398.5192443847634</v>
      </c>
      <c r="L288" s="145">
        <v>302.42728820800238</v>
      </c>
      <c r="M288" s="146">
        <v>96.091956176761016</v>
      </c>
    </row>
    <row r="289" spans="1:13" ht="10" customHeight="1" x14ac:dyDescent="0.35">
      <c r="A289" s="41" t="s">
        <v>53</v>
      </c>
      <c r="B289" s="41"/>
      <c r="C289" s="41"/>
      <c r="D289" s="41"/>
      <c r="E289" s="139">
        <v>-51854.940000002811</v>
      </c>
      <c r="F289" s="139">
        <v>-325291.69999999885</v>
      </c>
      <c r="G289" s="141">
        <v>273436.75999999605</v>
      </c>
      <c r="H289" s="139">
        <v>680359.08630363597</v>
      </c>
      <c r="I289" s="139">
        <v>78451.219999999739</v>
      </c>
      <c r="J289" s="139">
        <v>732214.02630363882</v>
      </c>
      <c r="K289" s="140">
        <v>601907.86630363623</v>
      </c>
      <c r="L289" s="145">
        <v>728285.75410876435</v>
      </c>
      <c r="M289" s="146">
        <v>-47926.667805128382</v>
      </c>
    </row>
    <row r="290" spans="1:13" x14ac:dyDescent="0.35">
      <c r="A290" s="2"/>
      <c r="B290" s="2"/>
      <c r="C290" s="2"/>
      <c r="D290" s="2"/>
      <c r="E290" s="2"/>
      <c r="F290" s="2"/>
      <c r="G290" s="2"/>
      <c r="H290" s="2"/>
      <c r="I290" s="2"/>
    </row>
    <row r="291" spans="1:13" x14ac:dyDescent="0.35">
      <c r="A291" s="2"/>
      <c r="B291" s="2"/>
      <c r="C291" s="2"/>
      <c r="D291" s="2"/>
      <c r="E291" s="2"/>
      <c r="F291" s="2"/>
      <c r="G291" s="2"/>
      <c r="H291" s="2"/>
      <c r="I291" s="2"/>
    </row>
  </sheetData>
  <mergeCells count="2">
    <mergeCell ref="E5:G5"/>
    <mergeCell ref="L5:M5"/>
  </mergeCells>
  <conditionalFormatting sqref="K6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{DC93E3EE-9746-4D68-AEC5-D1C4F2F397A7}</x14:id>
        </ext>
      </extLst>
    </cfRule>
  </conditionalFormatting>
  <conditionalFormatting sqref="K6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{47E7F5B5-9C95-49BF-A6CE-B0C8B171FFAC}</x14:id>
        </ext>
      </extLst>
    </cfRule>
  </conditionalFormatting>
  <conditionalFormatting sqref="K6">
    <cfRule type="dataBar" priority="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{A76B0463-8346-401E-8E83-FFFFDC38B85B}</x14:id>
        </ext>
      </extLst>
    </cfRule>
  </conditionalFormatting>
  <conditionalFormatting sqref="K6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{1CFB7927-C610-4A2D-8114-BECF2E86DCD2}</x14:id>
        </ext>
      </extLst>
    </cfRule>
  </conditionalFormatting>
  <conditionalFormatting sqref="K6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{0B4074AF-781D-4543-BEF0-882F244F81D7}</x14:id>
        </ext>
      </extLst>
    </cfRule>
  </conditionalFormatting>
  <conditionalFormatting sqref="K6">
    <cfRule type="dataBar" priority="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{30A8CB4A-DFB0-4F95-A0F1-564504AABCDA}</x14:id>
        </ext>
      </extLst>
    </cfRule>
  </conditionalFormatting>
  <conditionalFormatting sqref="K6"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{0AF150F8-F180-4B6A-B959-13C4963D36F4}</x14:id>
        </ext>
      </extLst>
    </cfRule>
  </conditionalFormatting>
  <conditionalFormatting sqref="K6">
    <cfRule type="dataBar" priority="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{B80EC2DC-A874-43EE-99C6-33BF7C62D795}</x14:id>
        </ext>
      </extLst>
    </cfRule>
  </conditionalFormatting>
  <conditionalFormatting sqref="K6">
    <cfRule type="dataBar" priority="1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{655650D1-B75F-427B-9997-FF6B468FC9FF}</x14:id>
        </ext>
      </extLst>
    </cfRule>
  </conditionalFormatting>
  <conditionalFormatting sqref="K6">
    <cfRule type="dataBar" priority="1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{639E5864-B7E4-4AD4-A3AA-C4C6F323D573}</x14:id>
        </ext>
      </extLst>
    </cfRule>
  </conditionalFormatting>
  <conditionalFormatting sqref="K6">
    <cfRule type="dataBar" priority="1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{6483B14F-D90A-4DD1-9881-D2254FADD5C6}</x14:id>
        </ext>
      </extLst>
    </cfRule>
  </conditionalFormatting>
  <conditionalFormatting sqref="K6">
    <cfRule type="dataBar" priority="1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{F23532C9-59C3-46C9-9DE2-B6975CD45ACD}</x14:id>
        </ext>
      </extLst>
    </cfRule>
  </conditionalFormatting>
  <conditionalFormatting sqref="K6"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{EE93C6FC-8558-4993-ABEA-25EAF80D5BDE}</x14:id>
        </ext>
      </extLst>
    </cfRule>
  </conditionalFormatting>
  <conditionalFormatting sqref="K6">
    <cfRule type="dataBar" priority="1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{A5E2AA25-41CA-444D-9D17-C1944A69FFBF}</x14:id>
        </ext>
      </extLst>
    </cfRule>
  </conditionalFormatting>
  <conditionalFormatting sqref="K6">
    <cfRule type="dataBar" priority="1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{2C224176-B558-47B2-967A-E63F42A8914C}</x14:id>
        </ext>
      </extLst>
    </cfRule>
  </conditionalFormatting>
  <conditionalFormatting sqref="K6">
    <cfRule type="dataBar" priority="1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{519FB422-9FCE-4846-AEC3-1D5158491458}</x14:id>
        </ext>
      </extLst>
    </cfRule>
  </conditionalFormatting>
  <conditionalFormatting sqref="K6">
    <cfRule type="dataBar" priority="1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{1417628F-9A64-40E3-ABD0-7EE7EDB5274C}</x14:id>
        </ext>
      </extLst>
    </cfRule>
  </conditionalFormatting>
  <conditionalFormatting sqref="K6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{C0440053-FDCC-479A-8F3B-4C4BF0F033CE}</x14:id>
        </ext>
      </extLst>
    </cfRule>
  </conditionalFormatting>
  <conditionalFormatting sqref="K6">
    <cfRule type="dataBar" priority="2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{07E5FA15-9035-42C0-81A2-DF12C0288BBF}</x14:id>
        </ext>
      </extLst>
    </cfRule>
  </conditionalFormatting>
  <conditionalFormatting sqref="K6">
    <cfRule type="dataBar" priority="2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{883C0A79-C75F-4E41-B7BA-C5B5B64B4B21}</x14:id>
        </ext>
      </extLst>
    </cfRule>
    <cfRule type="dataBar" priority="2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{EBDF5367-3762-406F-9429-E90DF01D9A27}</x14:id>
        </ext>
      </extLst>
    </cfRule>
  </conditionalFormatting>
  <conditionalFormatting sqref="K6"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{9F0DF261-EB21-42A2-8EBF-D789C107533B}</x14:id>
        </ext>
      </extLst>
    </cfRule>
  </conditionalFormatting>
  <conditionalFormatting sqref="K6">
    <cfRule type="dataBar" priority="2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{535F86E5-A4A7-4A0A-B05B-CCD4855B0DAE}</x14:id>
        </ext>
      </extLst>
    </cfRule>
  </conditionalFormatting>
  <conditionalFormatting sqref="K6">
    <cfRule type="dataBar" priority="2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{805AE583-96E8-4590-BBDD-77690082680E}</x14:id>
        </ext>
      </extLst>
    </cfRule>
  </conditionalFormatting>
  <conditionalFormatting sqref="K6">
    <cfRule type="dataBar" priority="2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{3BB015F6-97D3-401B-A6F4-A48D82EB339C}</x14:id>
        </ext>
      </extLst>
    </cfRule>
  </conditionalFormatting>
  <conditionalFormatting sqref="K6">
    <cfRule type="dataBar" priority="2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{F17FC8A6-D71A-47B0-886B-EC29A360968D}</x14:id>
        </ext>
      </extLst>
    </cfRule>
  </conditionalFormatting>
  <conditionalFormatting sqref="K6">
    <cfRule type="dataBar" priority="2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{3EE6B6BE-E852-4F81-A18B-C290DD38B2FE}</x14:id>
        </ext>
      </extLst>
    </cfRule>
  </conditionalFormatting>
  <conditionalFormatting sqref="K6">
    <cfRule type="dataBar" priority="2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{51EA41FE-EE9D-4916-AF5B-8F68F6904EBA}</x14:id>
        </ext>
      </extLst>
    </cfRule>
  </conditionalFormatting>
  <conditionalFormatting sqref="K6">
    <cfRule type="dataBar" priority="3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{96A2AA87-C2BB-41DC-BC8B-91F921ACF67E}</x14:id>
        </ext>
      </extLst>
    </cfRule>
  </conditionalFormatting>
  <conditionalFormatting sqref="K6">
    <cfRule type="dataBar" priority="3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{6713612B-E836-4191-B765-022C7E5D6BF0}</x14:id>
        </ext>
      </extLst>
    </cfRule>
  </conditionalFormatting>
  <conditionalFormatting sqref="K6">
    <cfRule type="dataBar" priority="3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{60AC0149-CA88-4DCE-A88A-E82A27704A27}</x14:id>
        </ext>
      </extLst>
    </cfRule>
  </conditionalFormatting>
  <conditionalFormatting sqref="K6">
    <cfRule type="dataBar" priority="3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{51D99077-E028-4A4F-AB06-7ECFEDEE935F}</x14:id>
        </ext>
      </extLst>
    </cfRule>
  </conditionalFormatting>
  <conditionalFormatting sqref="K6">
    <cfRule type="dataBar" priority="3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{59B7A7A3-13B3-4CD4-A934-FE38041B81A7}</x14:id>
        </ext>
      </extLst>
    </cfRule>
  </conditionalFormatting>
  <conditionalFormatting sqref="K6">
    <cfRule type="dataBar" priority="3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{65CDFB3F-BB6F-4E86-A4FA-DC64395D81C3}</x14:id>
        </ext>
      </extLst>
    </cfRule>
  </conditionalFormatting>
  <conditionalFormatting sqref="K6">
    <cfRule type="dataBar" priority="3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{3AA8C627-E868-4AB7-9192-720B10C27F6E}</x14:id>
        </ext>
      </extLst>
    </cfRule>
  </conditionalFormatting>
  <conditionalFormatting sqref="K6">
    <cfRule type="dataBar" priority="3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{631B798A-ED27-4F02-BF56-F706F030F46A}</x14:id>
        </ext>
      </extLst>
    </cfRule>
  </conditionalFormatting>
  <conditionalFormatting sqref="K6">
    <cfRule type="dataBar" priority="3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{96A113F3-F7C4-469E-B64C-380444D334FF}</x14:id>
        </ext>
      </extLst>
    </cfRule>
  </conditionalFormatting>
  <conditionalFormatting sqref="K6">
    <cfRule type="dataBar" priority="3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{F42ED7EA-044C-4CAC-B0C4-30526B0B5F61}</x14:id>
        </ext>
      </extLst>
    </cfRule>
  </conditionalFormatting>
  <conditionalFormatting sqref="K6">
    <cfRule type="dataBar" priority="4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{C8DB323A-EC5D-4F83-9DC4-DD4EC9E36453}</x14:id>
        </ext>
      </extLst>
    </cfRule>
  </conditionalFormatting>
  <conditionalFormatting sqref="K6">
    <cfRule type="dataBar" priority="4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{60DA751C-263F-4EE1-8306-F32323CAB01B}</x14:id>
        </ext>
      </extLst>
    </cfRule>
  </conditionalFormatting>
  <conditionalFormatting sqref="K6">
    <cfRule type="dataBar" priority="4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{74A2C348-D33C-4E37-A107-02779B44A6C6}</x14:id>
        </ext>
      </extLst>
    </cfRule>
  </conditionalFormatting>
  <conditionalFormatting sqref="K6">
    <cfRule type="dataBar" priority="4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{240B6AB6-C704-467E-A612-86BC0D8A1BFC}</x14:id>
        </ext>
      </extLst>
    </cfRule>
  </conditionalFormatting>
  <conditionalFormatting sqref="K6">
    <cfRule type="dataBar" priority="4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{DFD73D88-8448-4514-B9E0-61B001F51B4A}</x14:id>
        </ext>
      </extLst>
    </cfRule>
  </conditionalFormatting>
  <conditionalFormatting sqref="K6">
    <cfRule type="dataBar" priority="4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{273CEC91-EF30-47C8-B302-A4E4A438B851}</x14:id>
        </ext>
      </extLst>
    </cfRule>
  </conditionalFormatting>
  <conditionalFormatting sqref="K6">
    <cfRule type="dataBar" priority="4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{AF86F01A-D876-43CE-841F-B0A738C83255}</x14:id>
        </ext>
      </extLst>
    </cfRule>
  </conditionalFormatting>
  <conditionalFormatting sqref="K6">
    <cfRule type="dataBar" priority="47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{3C1E5171-E8F8-41AC-9B59-520F67413BA3}</x14:id>
        </ext>
      </extLst>
    </cfRule>
  </conditionalFormatting>
  <conditionalFormatting sqref="K6">
    <cfRule type="dataBar" priority="4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{6690E91C-0C95-4767-8A7F-E7A6519F51F3}</x14:id>
        </ext>
      </extLst>
    </cfRule>
  </conditionalFormatting>
  <conditionalFormatting sqref="K6">
    <cfRule type="dataBar" priority="4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{0CBA16FB-7740-45D6-953B-029F65B0931E}</x14:id>
        </ext>
      </extLst>
    </cfRule>
  </conditionalFormatting>
  <conditionalFormatting sqref="K6">
    <cfRule type="dataBar" priority="50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{598D23FA-E223-4BB7-A41A-CD97B9E89BB0}</x14:id>
        </ext>
      </extLst>
    </cfRule>
  </conditionalFormatting>
  <conditionalFormatting sqref="K6">
    <cfRule type="dataBar" priority="5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{1B96338E-5E44-4373-B73E-2C3C0FD3BDDB}</x14:id>
        </ext>
      </extLst>
    </cfRule>
  </conditionalFormatting>
  <conditionalFormatting sqref="K6">
    <cfRule type="dataBar" priority="5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{BAC7C57A-D950-447A-A2CF-CC99D2616866}</x14:id>
        </ext>
      </extLst>
    </cfRule>
  </conditionalFormatting>
  <conditionalFormatting sqref="M9">
    <cfRule type="expression" dxfId="932" priority="58" stopIfTrue="1">
      <formula>AND(NOT(ISBLANK(#REF!)),ABS(M9)&gt;PreviousMonthMinimumDiff)</formula>
    </cfRule>
    <cfRule type="expression" dxfId="931" priority="59" stopIfTrue="1">
      <formula>AND(ISBLANK(#REF!),ABS(M9)&gt;PreviousMonthMinimumDiff)</formula>
    </cfRule>
  </conditionalFormatting>
  <conditionalFormatting sqref="M10">
    <cfRule type="expression" dxfId="930" priority="65" stopIfTrue="1">
      <formula>AND(NOT(ISBLANK(#REF!)),ABS(M10)&gt;PreviousMonthMinimumDiff)</formula>
    </cfRule>
    <cfRule type="expression" dxfId="929" priority="66" stopIfTrue="1">
      <formula>AND(ISBLANK(#REF!),ABS(M10)&gt;PreviousMonthMinimumDiff)</formula>
    </cfRule>
  </conditionalFormatting>
  <conditionalFormatting sqref="M13">
    <cfRule type="expression" dxfId="928" priority="72" stopIfTrue="1">
      <formula>AND(NOT(ISBLANK(#REF!)),ABS(M13)&gt;PreviousMonthMinimumDiff)</formula>
    </cfRule>
    <cfRule type="expression" dxfId="927" priority="73" stopIfTrue="1">
      <formula>AND(ISBLANK(#REF!),ABS(M13)&gt;PreviousMonthMinimumDiff)</formula>
    </cfRule>
  </conditionalFormatting>
  <conditionalFormatting sqref="M14">
    <cfRule type="expression" dxfId="926" priority="79" stopIfTrue="1">
      <formula>AND(NOT(ISBLANK(#REF!)),ABS(M14)&gt;PreviousMonthMinimumDiff)</formula>
    </cfRule>
    <cfRule type="expression" dxfId="925" priority="80" stopIfTrue="1">
      <formula>AND(ISBLANK(#REF!),ABS(M14)&gt;PreviousMonthMinimumDiff)</formula>
    </cfRule>
  </conditionalFormatting>
  <conditionalFormatting sqref="M15">
    <cfRule type="expression" dxfId="924" priority="86" stopIfTrue="1">
      <formula>AND(NOT(ISBLANK(#REF!)),ABS(M15)&gt;PreviousMonthMinimumDiff)</formula>
    </cfRule>
  </conditionalFormatting>
  <conditionalFormatting sqref="M15">
    <cfRule type="expression" dxfId="923" priority="87" stopIfTrue="1">
      <formula>AND(ISBLANK(#REF!),ABS(M15)&gt;PreviousMonthMinimumDiff)</formula>
    </cfRule>
  </conditionalFormatting>
  <conditionalFormatting sqref="M16">
    <cfRule type="expression" dxfId="922" priority="93" stopIfTrue="1">
      <formula>AND(NOT(ISBLANK(#REF!)),ABS(M16)&gt;PreviousMonthMinimumDiff)</formula>
    </cfRule>
  </conditionalFormatting>
  <conditionalFormatting sqref="M16">
    <cfRule type="expression" dxfId="921" priority="94" stopIfTrue="1">
      <formula>AND(ISBLANK(#REF!),ABS(M16)&gt;PreviousMonthMinimumDiff)</formula>
    </cfRule>
  </conditionalFormatting>
  <conditionalFormatting sqref="M19">
    <cfRule type="expression" dxfId="920" priority="100" stopIfTrue="1">
      <formula>AND(NOT(ISBLANK(#REF!)),ABS(M19)&gt;PreviousMonthMinimumDiff)</formula>
    </cfRule>
  </conditionalFormatting>
  <conditionalFormatting sqref="M19">
    <cfRule type="expression" dxfId="919" priority="101" stopIfTrue="1">
      <formula>AND(ISBLANK(#REF!),ABS(M19)&gt;PreviousMonthMinimumDiff)</formula>
    </cfRule>
  </conditionalFormatting>
  <conditionalFormatting sqref="M20">
    <cfRule type="expression" dxfId="918" priority="107" stopIfTrue="1">
      <formula>AND(NOT(ISBLANK(#REF!)),ABS(M20)&gt;PreviousMonthMinimumDiff)</formula>
    </cfRule>
  </conditionalFormatting>
  <conditionalFormatting sqref="M20">
    <cfRule type="expression" dxfId="917" priority="108" stopIfTrue="1">
      <formula>AND(ISBLANK(#REF!),ABS(M20)&gt;PreviousMonthMinimumDiff)</formula>
    </cfRule>
  </conditionalFormatting>
  <conditionalFormatting sqref="M21">
    <cfRule type="expression" dxfId="916" priority="114" stopIfTrue="1">
      <formula>AND(NOT(ISBLANK(#REF!)),ABS(M21)&gt;PreviousMonthMinimumDiff)</formula>
    </cfRule>
  </conditionalFormatting>
  <conditionalFormatting sqref="M21">
    <cfRule type="expression" dxfId="915" priority="115" stopIfTrue="1">
      <formula>AND(ISBLANK(#REF!),ABS(M21)&gt;PreviousMonthMinimumDiff)</formula>
    </cfRule>
  </conditionalFormatting>
  <conditionalFormatting sqref="M22">
    <cfRule type="expression" dxfId="914" priority="121" stopIfTrue="1">
      <formula>AND(NOT(ISBLANK(#REF!)),ABS(M22)&gt;PreviousMonthMinimumDiff)</formula>
    </cfRule>
  </conditionalFormatting>
  <conditionalFormatting sqref="M22">
    <cfRule type="expression" dxfId="913" priority="122" stopIfTrue="1">
      <formula>AND(ISBLANK(#REF!),ABS(M22)&gt;PreviousMonthMinimumDiff)</formula>
    </cfRule>
  </conditionalFormatting>
  <conditionalFormatting sqref="M23">
    <cfRule type="expression" dxfId="912" priority="128" stopIfTrue="1">
      <formula>AND(NOT(ISBLANK(#REF!)),ABS(M23)&gt;PreviousMonthMinimumDiff)</formula>
    </cfRule>
  </conditionalFormatting>
  <conditionalFormatting sqref="M23">
    <cfRule type="expression" dxfId="911" priority="129" stopIfTrue="1">
      <formula>AND(ISBLANK(#REF!),ABS(M23)&gt;PreviousMonthMinimumDiff)</formula>
    </cfRule>
  </conditionalFormatting>
  <conditionalFormatting sqref="M24">
    <cfRule type="expression" dxfId="910" priority="135" stopIfTrue="1">
      <formula>AND(NOT(ISBLANK(#REF!)),ABS(M24)&gt;PreviousMonthMinimumDiff)</formula>
    </cfRule>
  </conditionalFormatting>
  <conditionalFormatting sqref="M24">
    <cfRule type="expression" dxfId="909" priority="136" stopIfTrue="1">
      <formula>AND(ISBLANK(#REF!),ABS(M24)&gt;PreviousMonthMinimumDiff)</formula>
    </cfRule>
  </conditionalFormatting>
  <conditionalFormatting sqref="M25">
    <cfRule type="expression" dxfId="908" priority="142" stopIfTrue="1">
      <formula>AND(NOT(ISBLANK(#REF!)),ABS(M25)&gt;PreviousMonthMinimumDiff)</formula>
    </cfRule>
  </conditionalFormatting>
  <conditionalFormatting sqref="M25">
    <cfRule type="expression" dxfId="907" priority="143" stopIfTrue="1">
      <formula>AND(ISBLANK(#REF!),ABS(M25)&gt;PreviousMonthMinimumDiff)</formula>
    </cfRule>
  </conditionalFormatting>
  <conditionalFormatting sqref="M26">
    <cfRule type="expression" dxfId="906" priority="149" stopIfTrue="1">
      <formula>AND(NOT(ISBLANK(#REF!)),ABS(M26)&gt;PreviousMonthMinimumDiff)</formula>
    </cfRule>
  </conditionalFormatting>
  <conditionalFormatting sqref="M26">
    <cfRule type="expression" dxfId="905" priority="150" stopIfTrue="1">
      <formula>AND(ISBLANK(#REF!),ABS(M26)&gt;PreviousMonthMinimumDiff)</formula>
    </cfRule>
  </conditionalFormatting>
  <conditionalFormatting sqref="M27">
    <cfRule type="expression" dxfId="904" priority="156" stopIfTrue="1">
      <formula>AND(NOT(ISBLANK(#REF!)),ABS(M27)&gt;PreviousMonthMinimumDiff)</formula>
    </cfRule>
  </conditionalFormatting>
  <conditionalFormatting sqref="M27">
    <cfRule type="expression" dxfId="903" priority="157" stopIfTrue="1">
      <formula>AND(ISBLANK(#REF!),ABS(M27)&gt;PreviousMonthMinimumDiff)</formula>
    </cfRule>
  </conditionalFormatting>
  <conditionalFormatting sqref="M28">
    <cfRule type="expression" dxfId="902" priority="163" stopIfTrue="1">
      <formula>AND(NOT(ISBLANK(#REF!)),ABS(M28)&gt;PreviousMonthMinimumDiff)</formula>
    </cfRule>
  </conditionalFormatting>
  <conditionalFormatting sqref="M28">
    <cfRule type="expression" dxfId="901" priority="164" stopIfTrue="1">
      <formula>AND(ISBLANK(#REF!),ABS(M28)&gt;PreviousMonthMinimumDiff)</formula>
    </cfRule>
  </conditionalFormatting>
  <conditionalFormatting sqref="M29">
    <cfRule type="expression" dxfId="900" priority="170" stopIfTrue="1">
      <formula>AND(NOT(ISBLANK(#REF!)),ABS(M29)&gt;PreviousMonthMinimumDiff)</formula>
    </cfRule>
  </conditionalFormatting>
  <conditionalFormatting sqref="M29">
    <cfRule type="expression" dxfId="899" priority="171" stopIfTrue="1">
      <formula>AND(ISBLANK(#REF!),ABS(M29)&gt;PreviousMonthMinimumDiff)</formula>
    </cfRule>
  </conditionalFormatting>
  <conditionalFormatting sqref="M30">
    <cfRule type="expression" dxfId="898" priority="177" stopIfTrue="1">
      <formula>AND(NOT(ISBLANK(#REF!)),ABS(M30)&gt;PreviousMonthMinimumDiff)</formula>
    </cfRule>
  </conditionalFormatting>
  <conditionalFormatting sqref="M30">
    <cfRule type="expression" dxfId="897" priority="178" stopIfTrue="1">
      <formula>AND(ISBLANK(#REF!),ABS(M30)&gt;PreviousMonthMinimumDiff)</formula>
    </cfRule>
  </conditionalFormatting>
  <conditionalFormatting sqref="M31">
    <cfRule type="expression" dxfId="896" priority="184" stopIfTrue="1">
      <formula>AND(NOT(ISBLANK(#REF!)),ABS(M31)&gt;PreviousMonthMinimumDiff)</formula>
    </cfRule>
  </conditionalFormatting>
  <conditionalFormatting sqref="M31">
    <cfRule type="expression" dxfId="895" priority="185" stopIfTrue="1">
      <formula>AND(ISBLANK(#REF!),ABS(M31)&gt;PreviousMonthMinimumDiff)</formula>
    </cfRule>
  </conditionalFormatting>
  <conditionalFormatting sqref="M32">
    <cfRule type="expression" dxfId="894" priority="191" stopIfTrue="1">
      <formula>AND(NOT(ISBLANK(#REF!)),ABS(M32)&gt;PreviousMonthMinimumDiff)</formula>
    </cfRule>
  </conditionalFormatting>
  <conditionalFormatting sqref="M32">
    <cfRule type="expression" dxfId="893" priority="192" stopIfTrue="1">
      <formula>AND(ISBLANK(#REF!),ABS(M32)&gt;PreviousMonthMinimumDiff)</formula>
    </cfRule>
  </conditionalFormatting>
  <conditionalFormatting sqref="M35">
    <cfRule type="expression" dxfId="892" priority="198" stopIfTrue="1">
      <formula>AND(NOT(ISBLANK(#REF!)),ABS(M35)&gt;PreviousMonthMinimumDiff)</formula>
    </cfRule>
  </conditionalFormatting>
  <conditionalFormatting sqref="M35">
    <cfRule type="expression" dxfId="891" priority="199" stopIfTrue="1">
      <formula>AND(ISBLANK(#REF!),ABS(M35)&gt;PreviousMonthMinimumDiff)</formula>
    </cfRule>
  </conditionalFormatting>
  <conditionalFormatting sqref="M38">
    <cfRule type="expression" dxfId="890" priority="205" stopIfTrue="1">
      <formula>AND(NOT(ISBLANK(#REF!)),ABS(M38)&gt;PreviousMonthMinimumDiff)</formula>
    </cfRule>
  </conditionalFormatting>
  <conditionalFormatting sqref="M38">
    <cfRule type="expression" dxfId="889" priority="206" stopIfTrue="1">
      <formula>AND(ISBLANK(#REF!),ABS(M38)&gt;PreviousMonthMinimumDiff)</formula>
    </cfRule>
  </conditionalFormatting>
  <conditionalFormatting sqref="M39">
    <cfRule type="expression" dxfId="888" priority="212" stopIfTrue="1">
      <formula>AND(NOT(ISBLANK(#REF!)),ABS(M39)&gt;PreviousMonthMinimumDiff)</formula>
    </cfRule>
  </conditionalFormatting>
  <conditionalFormatting sqref="M39">
    <cfRule type="expression" dxfId="887" priority="213" stopIfTrue="1">
      <formula>AND(ISBLANK(#REF!),ABS(M39)&gt;PreviousMonthMinimumDiff)</formula>
    </cfRule>
  </conditionalFormatting>
  <conditionalFormatting sqref="M44">
    <cfRule type="expression" dxfId="886" priority="219" stopIfTrue="1">
      <formula>AND(NOT(ISBLANK(#REF!)),ABS(M44)&gt;PreviousMonthMinimumDiff)</formula>
    </cfRule>
  </conditionalFormatting>
  <conditionalFormatting sqref="M44">
    <cfRule type="expression" dxfId="885" priority="220" stopIfTrue="1">
      <formula>AND(ISBLANK(#REF!),ABS(M44)&gt;PreviousMonthMinimumDiff)</formula>
    </cfRule>
  </conditionalFormatting>
  <conditionalFormatting sqref="M45">
    <cfRule type="expression" dxfId="884" priority="226" stopIfTrue="1">
      <formula>AND(NOT(ISBLANK(#REF!)),ABS(M45)&gt;PreviousMonthMinimumDiff)</formula>
    </cfRule>
  </conditionalFormatting>
  <conditionalFormatting sqref="M45">
    <cfRule type="expression" dxfId="883" priority="227" stopIfTrue="1">
      <formula>AND(ISBLANK(#REF!),ABS(M45)&gt;PreviousMonthMinimumDiff)</formula>
    </cfRule>
  </conditionalFormatting>
  <conditionalFormatting sqref="M46">
    <cfRule type="expression" dxfId="882" priority="233" stopIfTrue="1">
      <formula>AND(NOT(ISBLANK(#REF!)),ABS(M46)&gt;PreviousMonthMinimumDiff)</formula>
    </cfRule>
  </conditionalFormatting>
  <conditionalFormatting sqref="M46">
    <cfRule type="expression" dxfId="881" priority="234" stopIfTrue="1">
      <formula>AND(ISBLANK(#REF!),ABS(M46)&gt;PreviousMonthMinimumDiff)</formula>
    </cfRule>
  </conditionalFormatting>
  <conditionalFormatting sqref="M47">
    <cfRule type="expression" dxfId="880" priority="240" stopIfTrue="1">
      <formula>AND(NOT(ISBLANK(#REF!)),ABS(M47)&gt;PreviousMonthMinimumDiff)</formula>
    </cfRule>
  </conditionalFormatting>
  <conditionalFormatting sqref="M47">
    <cfRule type="expression" dxfId="879" priority="241" stopIfTrue="1">
      <formula>AND(ISBLANK(#REF!),ABS(M47)&gt;PreviousMonthMinimumDiff)</formula>
    </cfRule>
  </conditionalFormatting>
  <conditionalFormatting sqref="M48">
    <cfRule type="expression" dxfId="878" priority="247" stopIfTrue="1">
      <formula>AND(NOT(ISBLANK(#REF!)),ABS(M48)&gt;PreviousMonthMinimumDiff)</formula>
    </cfRule>
  </conditionalFormatting>
  <conditionalFormatting sqref="M48">
    <cfRule type="expression" dxfId="877" priority="248" stopIfTrue="1">
      <formula>AND(ISBLANK(#REF!),ABS(M48)&gt;PreviousMonthMinimumDiff)</formula>
    </cfRule>
  </conditionalFormatting>
  <conditionalFormatting sqref="M49">
    <cfRule type="expression" dxfId="876" priority="254" stopIfTrue="1">
      <formula>AND(NOT(ISBLANK(#REF!)),ABS(M49)&gt;PreviousMonthMinimumDiff)</formula>
    </cfRule>
  </conditionalFormatting>
  <conditionalFormatting sqref="M49">
    <cfRule type="expression" dxfId="875" priority="255" stopIfTrue="1">
      <formula>AND(ISBLANK(#REF!),ABS(M49)&gt;PreviousMonthMinimumDiff)</formula>
    </cfRule>
  </conditionalFormatting>
  <conditionalFormatting sqref="M50">
    <cfRule type="expression" dxfId="874" priority="261" stopIfTrue="1">
      <formula>AND(NOT(ISBLANK(#REF!)),ABS(M50)&gt;PreviousMonthMinimumDiff)</formula>
    </cfRule>
  </conditionalFormatting>
  <conditionalFormatting sqref="M50">
    <cfRule type="expression" dxfId="873" priority="262" stopIfTrue="1">
      <formula>AND(ISBLANK(#REF!),ABS(M50)&gt;PreviousMonthMinimumDiff)</formula>
    </cfRule>
  </conditionalFormatting>
  <conditionalFormatting sqref="M51">
    <cfRule type="expression" dxfId="872" priority="268" stopIfTrue="1">
      <formula>AND(NOT(ISBLANK(#REF!)),ABS(M51)&gt;PreviousMonthMinimumDiff)</formula>
    </cfRule>
  </conditionalFormatting>
  <conditionalFormatting sqref="M51">
    <cfRule type="expression" dxfId="871" priority="269" stopIfTrue="1">
      <formula>AND(ISBLANK(#REF!),ABS(M51)&gt;PreviousMonthMinimumDiff)</formula>
    </cfRule>
  </conditionalFormatting>
  <conditionalFormatting sqref="M52">
    <cfRule type="expression" dxfId="870" priority="275" stopIfTrue="1">
      <formula>AND(NOT(ISBLANK(#REF!)),ABS(M52)&gt;PreviousMonthMinimumDiff)</formula>
    </cfRule>
  </conditionalFormatting>
  <conditionalFormatting sqref="M52">
    <cfRule type="expression" dxfId="869" priority="276" stopIfTrue="1">
      <formula>AND(ISBLANK(#REF!),ABS(M52)&gt;PreviousMonthMinimumDiff)</formula>
    </cfRule>
  </conditionalFormatting>
  <conditionalFormatting sqref="M53">
    <cfRule type="expression" dxfId="868" priority="282" stopIfTrue="1">
      <formula>AND(NOT(ISBLANK(#REF!)),ABS(M53)&gt;PreviousMonthMinimumDiff)</formula>
    </cfRule>
  </conditionalFormatting>
  <conditionalFormatting sqref="M53">
    <cfRule type="expression" dxfId="867" priority="283" stopIfTrue="1">
      <formula>AND(ISBLANK(#REF!),ABS(M53)&gt;PreviousMonthMinimumDiff)</formula>
    </cfRule>
  </conditionalFormatting>
  <conditionalFormatting sqref="M54">
    <cfRule type="expression" dxfId="866" priority="289" stopIfTrue="1">
      <formula>AND(NOT(ISBLANK(#REF!)),ABS(M54)&gt;PreviousMonthMinimumDiff)</formula>
    </cfRule>
  </conditionalFormatting>
  <conditionalFormatting sqref="M54">
    <cfRule type="expression" dxfId="865" priority="290" stopIfTrue="1">
      <formula>AND(ISBLANK(#REF!),ABS(M54)&gt;PreviousMonthMinimumDiff)</formula>
    </cfRule>
  </conditionalFormatting>
  <conditionalFormatting sqref="M55">
    <cfRule type="expression" dxfId="864" priority="296" stopIfTrue="1">
      <formula>AND(NOT(ISBLANK(#REF!)),ABS(M55)&gt;PreviousMonthMinimumDiff)</formula>
    </cfRule>
  </conditionalFormatting>
  <conditionalFormatting sqref="M55">
    <cfRule type="expression" dxfId="863" priority="297" stopIfTrue="1">
      <formula>AND(ISBLANK(#REF!),ABS(M55)&gt;PreviousMonthMinimumDiff)</formula>
    </cfRule>
  </conditionalFormatting>
  <conditionalFormatting sqref="M56">
    <cfRule type="expression" dxfId="862" priority="303" stopIfTrue="1">
      <formula>AND(NOT(ISBLANK(#REF!)),ABS(M56)&gt;PreviousMonthMinimumDiff)</formula>
    </cfRule>
  </conditionalFormatting>
  <conditionalFormatting sqref="M56">
    <cfRule type="expression" dxfId="861" priority="304" stopIfTrue="1">
      <formula>AND(ISBLANK(#REF!),ABS(M56)&gt;PreviousMonthMinimumDiff)</formula>
    </cfRule>
  </conditionalFormatting>
  <conditionalFormatting sqref="M57">
    <cfRule type="expression" dxfId="860" priority="310" stopIfTrue="1">
      <formula>AND(NOT(ISBLANK(#REF!)),ABS(M57)&gt;PreviousMonthMinimumDiff)</formula>
    </cfRule>
  </conditionalFormatting>
  <conditionalFormatting sqref="M57">
    <cfRule type="expression" dxfId="859" priority="311" stopIfTrue="1">
      <formula>AND(ISBLANK(#REF!),ABS(M57)&gt;PreviousMonthMinimumDiff)</formula>
    </cfRule>
  </conditionalFormatting>
  <conditionalFormatting sqref="M58">
    <cfRule type="expression" dxfId="858" priority="317" stopIfTrue="1">
      <formula>AND(NOT(ISBLANK(#REF!)),ABS(M58)&gt;PreviousMonthMinimumDiff)</formula>
    </cfRule>
  </conditionalFormatting>
  <conditionalFormatting sqref="M58">
    <cfRule type="expression" dxfId="857" priority="318" stopIfTrue="1">
      <formula>AND(ISBLANK(#REF!),ABS(M58)&gt;PreviousMonthMinimumDiff)</formula>
    </cfRule>
  </conditionalFormatting>
  <conditionalFormatting sqref="M59">
    <cfRule type="expression" dxfId="856" priority="324" stopIfTrue="1">
      <formula>AND(NOT(ISBLANK(#REF!)),ABS(M59)&gt;PreviousMonthMinimumDiff)</formula>
    </cfRule>
  </conditionalFormatting>
  <conditionalFormatting sqref="M59">
    <cfRule type="expression" dxfId="855" priority="325" stopIfTrue="1">
      <formula>AND(ISBLANK(#REF!),ABS(M59)&gt;PreviousMonthMinimumDiff)</formula>
    </cfRule>
  </conditionalFormatting>
  <conditionalFormatting sqref="M60">
    <cfRule type="expression" dxfId="854" priority="331" stopIfTrue="1">
      <formula>AND(NOT(ISBLANK(#REF!)),ABS(M60)&gt;PreviousMonthMinimumDiff)</formula>
    </cfRule>
  </conditionalFormatting>
  <conditionalFormatting sqref="M60">
    <cfRule type="expression" dxfId="853" priority="332" stopIfTrue="1">
      <formula>AND(ISBLANK(#REF!),ABS(M60)&gt;PreviousMonthMinimumDiff)</formula>
    </cfRule>
  </conditionalFormatting>
  <conditionalFormatting sqref="M61">
    <cfRule type="expression" dxfId="852" priority="338" stopIfTrue="1">
      <formula>AND(NOT(ISBLANK(#REF!)),ABS(M61)&gt;PreviousMonthMinimumDiff)</formula>
    </cfRule>
  </conditionalFormatting>
  <conditionalFormatting sqref="M61">
    <cfRule type="expression" dxfId="851" priority="339" stopIfTrue="1">
      <formula>AND(ISBLANK(#REF!),ABS(M61)&gt;PreviousMonthMinimumDiff)</formula>
    </cfRule>
  </conditionalFormatting>
  <conditionalFormatting sqref="M62">
    <cfRule type="expression" dxfId="850" priority="345" stopIfTrue="1">
      <formula>AND(NOT(ISBLANK(#REF!)),ABS(M62)&gt;PreviousMonthMinimumDiff)</formula>
    </cfRule>
  </conditionalFormatting>
  <conditionalFormatting sqref="M62">
    <cfRule type="expression" dxfId="849" priority="346" stopIfTrue="1">
      <formula>AND(ISBLANK(#REF!),ABS(M62)&gt;PreviousMonthMinimumDiff)</formula>
    </cfRule>
  </conditionalFormatting>
  <conditionalFormatting sqref="M63">
    <cfRule type="expression" dxfId="848" priority="352" stopIfTrue="1">
      <formula>AND(NOT(ISBLANK(#REF!)),ABS(M63)&gt;PreviousMonthMinimumDiff)</formula>
    </cfRule>
  </conditionalFormatting>
  <conditionalFormatting sqref="M63">
    <cfRule type="expression" dxfId="847" priority="353" stopIfTrue="1">
      <formula>AND(ISBLANK(#REF!),ABS(M63)&gt;PreviousMonthMinimumDiff)</formula>
    </cfRule>
  </conditionalFormatting>
  <conditionalFormatting sqref="M64">
    <cfRule type="expression" dxfId="846" priority="359" stopIfTrue="1">
      <formula>AND(NOT(ISBLANK(#REF!)),ABS(M64)&gt;PreviousMonthMinimumDiff)</formula>
    </cfRule>
  </conditionalFormatting>
  <conditionalFormatting sqref="M64">
    <cfRule type="expression" dxfId="845" priority="360" stopIfTrue="1">
      <formula>AND(ISBLANK(#REF!),ABS(M64)&gt;PreviousMonthMinimumDiff)</formula>
    </cfRule>
  </conditionalFormatting>
  <conditionalFormatting sqref="M65">
    <cfRule type="expression" dxfId="844" priority="366" stopIfTrue="1">
      <formula>AND(NOT(ISBLANK(#REF!)),ABS(M65)&gt;PreviousMonthMinimumDiff)</formula>
    </cfRule>
  </conditionalFormatting>
  <conditionalFormatting sqref="M65">
    <cfRule type="expression" dxfId="843" priority="367" stopIfTrue="1">
      <formula>AND(ISBLANK(#REF!),ABS(M65)&gt;PreviousMonthMinimumDiff)</formula>
    </cfRule>
  </conditionalFormatting>
  <conditionalFormatting sqref="M66">
    <cfRule type="expression" dxfId="842" priority="373" stopIfTrue="1">
      <formula>AND(NOT(ISBLANK(#REF!)),ABS(M66)&gt;PreviousMonthMinimumDiff)</formula>
    </cfRule>
  </conditionalFormatting>
  <conditionalFormatting sqref="M66">
    <cfRule type="expression" dxfId="841" priority="374" stopIfTrue="1">
      <formula>AND(ISBLANK(#REF!),ABS(M66)&gt;PreviousMonthMinimumDiff)</formula>
    </cfRule>
  </conditionalFormatting>
  <conditionalFormatting sqref="M67">
    <cfRule type="expression" dxfId="840" priority="380" stopIfTrue="1">
      <formula>AND(NOT(ISBLANK(#REF!)),ABS(M67)&gt;PreviousMonthMinimumDiff)</formula>
    </cfRule>
  </conditionalFormatting>
  <conditionalFormatting sqref="M67">
    <cfRule type="expression" dxfId="839" priority="381" stopIfTrue="1">
      <formula>AND(ISBLANK(#REF!),ABS(M67)&gt;PreviousMonthMinimumDiff)</formula>
    </cfRule>
  </conditionalFormatting>
  <conditionalFormatting sqref="M68">
    <cfRule type="expression" dxfId="838" priority="387" stopIfTrue="1">
      <formula>AND(NOT(ISBLANK(#REF!)),ABS(M68)&gt;PreviousMonthMinimumDiff)</formula>
    </cfRule>
  </conditionalFormatting>
  <conditionalFormatting sqref="M68">
    <cfRule type="expression" dxfId="837" priority="388" stopIfTrue="1">
      <formula>AND(ISBLANK(#REF!),ABS(M68)&gt;PreviousMonthMinimumDiff)</formula>
    </cfRule>
  </conditionalFormatting>
  <conditionalFormatting sqref="M69">
    <cfRule type="expression" dxfId="836" priority="394" stopIfTrue="1">
      <formula>AND(NOT(ISBLANK(#REF!)),ABS(M69)&gt;PreviousMonthMinimumDiff)</formula>
    </cfRule>
  </conditionalFormatting>
  <conditionalFormatting sqref="M69">
    <cfRule type="expression" dxfId="835" priority="395" stopIfTrue="1">
      <formula>AND(ISBLANK(#REF!),ABS(M69)&gt;PreviousMonthMinimumDiff)</formula>
    </cfRule>
  </conditionalFormatting>
  <conditionalFormatting sqref="M70">
    <cfRule type="expression" dxfId="834" priority="401" stopIfTrue="1">
      <formula>AND(NOT(ISBLANK(#REF!)),ABS(M70)&gt;PreviousMonthMinimumDiff)</formula>
    </cfRule>
  </conditionalFormatting>
  <conditionalFormatting sqref="M70">
    <cfRule type="expression" dxfId="833" priority="402" stopIfTrue="1">
      <formula>AND(ISBLANK(#REF!),ABS(M70)&gt;PreviousMonthMinimumDiff)</formula>
    </cfRule>
  </conditionalFormatting>
  <conditionalFormatting sqref="M71">
    <cfRule type="expression" dxfId="832" priority="408" stopIfTrue="1">
      <formula>AND(NOT(ISBLANK(#REF!)),ABS(M71)&gt;PreviousMonthMinimumDiff)</formula>
    </cfRule>
  </conditionalFormatting>
  <conditionalFormatting sqref="M71">
    <cfRule type="expression" dxfId="831" priority="409" stopIfTrue="1">
      <formula>AND(ISBLANK(#REF!),ABS(M71)&gt;PreviousMonthMinimumDiff)</formula>
    </cfRule>
  </conditionalFormatting>
  <conditionalFormatting sqref="M72">
    <cfRule type="expression" dxfId="830" priority="415" stopIfTrue="1">
      <formula>AND(NOT(ISBLANK(#REF!)),ABS(M72)&gt;PreviousMonthMinimumDiff)</formula>
    </cfRule>
  </conditionalFormatting>
  <conditionalFormatting sqref="M72">
    <cfRule type="expression" dxfId="829" priority="416" stopIfTrue="1">
      <formula>AND(ISBLANK(#REF!),ABS(M72)&gt;PreviousMonthMinimumDiff)</formula>
    </cfRule>
  </conditionalFormatting>
  <conditionalFormatting sqref="M73">
    <cfRule type="expression" dxfId="828" priority="422" stopIfTrue="1">
      <formula>AND(NOT(ISBLANK(#REF!)),ABS(M73)&gt;PreviousMonthMinimumDiff)</formula>
    </cfRule>
  </conditionalFormatting>
  <conditionalFormatting sqref="M73">
    <cfRule type="expression" dxfId="827" priority="423" stopIfTrue="1">
      <formula>AND(ISBLANK(#REF!),ABS(M73)&gt;PreviousMonthMinimumDiff)</formula>
    </cfRule>
  </conditionalFormatting>
  <conditionalFormatting sqref="M74">
    <cfRule type="expression" dxfId="826" priority="429" stopIfTrue="1">
      <formula>AND(NOT(ISBLANK(#REF!)),ABS(M74)&gt;PreviousMonthMinimumDiff)</formula>
    </cfRule>
  </conditionalFormatting>
  <conditionalFormatting sqref="M74">
    <cfRule type="expression" dxfId="825" priority="430" stopIfTrue="1">
      <formula>AND(ISBLANK(#REF!),ABS(M74)&gt;PreviousMonthMinimumDiff)</formula>
    </cfRule>
  </conditionalFormatting>
  <conditionalFormatting sqref="M75">
    <cfRule type="expression" dxfId="824" priority="436" stopIfTrue="1">
      <formula>AND(NOT(ISBLANK(#REF!)),ABS(M75)&gt;PreviousMonthMinimumDiff)</formula>
    </cfRule>
  </conditionalFormatting>
  <conditionalFormatting sqref="M75">
    <cfRule type="expression" dxfId="823" priority="437" stopIfTrue="1">
      <formula>AND(ISBLANK(#REF!),ABS(M75)&gt;PreviousMonthMinimumDiff)</formula>
    </cfRule>
  </conditionalFormatting>
  <conditionalFormatting sqref="M76">
    <cfRule type="expression" dxfId="822" priority="443" stopIfTrue="1">
      <formula>AND(NOT(ISBLANK(#REF!)),ABS(M76)&gt;PreviousMonthMinimumDiff)</formula>
    </cfRule>
  </conditionalFormatting>
  <conditionalFormatting sqref="M76">
    <cfRule type="expression" dxfId="821" priority="444" stopIfTrue="1">
      <formula>AND(ISBLANK(#REF!),ABS(M76)&gt;PreviousMonthMinimumDiff)</formula>
    </cfRule>
  </conditionalFormatting>
  <conditionalFormatting sqref="M77">
    <cfRule type="expression" dxfId="820" priority="450" stopIfTrue="1">
      <formula>AND(NOT(ISBLANK(#REF!)),ABS(M77)&gt;PreviousMonthMinimumDiff)</formula>
    </cfRule>
  </conditionalFormatting>
  <conditionalFormatting sqref="M77">
    <cfRule type="expression" dxfId="819" priority="451" stopIfTrue="1">
      <formula>AND(ISBLANK(#REF!),ABS(M77)&gt;PreviousMonthMinimumDiff)</formula>
    </cfRule>
  </conditionalFormatting>
  <conditionalFormatting sqref="M78">
    <cfRule type="expression" dxfId="818" priority="457" stopIfTrue="1">
      <formula>AND(NOT(ISBLANK(#REF!)),ABS(M78)&gt;PreviousMonthMinimumDiff)</formula>
    </cfRule>
  </conditionalFormatting>
  <conditionalFormatting sqref="M78">
    <cfRule type="expression" dxfId="817" priority="458" stopIfTrue="1">
      <formula>AND(ISBLANK(#REF!),ABS(M78)&gt;PreviousMonthMinimumDiff)</formula>
    </cfRule>
  </conditionalFormatting>
  <conditionalFormatting sqref="M81">
    <cfRule type="expression" dxfId="816" priority="464" stopIfTrue="1">
      <formula>AND(NOT(ISBLANK(#REF!)),ABS(M81)&gt;PreviousMonthMinimumDiff)</formula>
    </cfRule>
  </conditionalFormatting>
  <conditionalFormatting sqref="M81">
    <cfRule type="expression" dxfId="815" priority="465" stopIfTrue="1">
      <formula>AND(ISBLANK(#REF!),ABS(M81)&gt;PreviousMonthMinimumDiff)</formula>
    </cfRule>
  </conditionalFormatting>
  <conditionalFormatting sqref="M82">
    <cfRule type="expression" dxfId="814" priority="471" stopIfTrue="1">
      <formula>AND(NOT(ISBLANK(#REF!)),ABS(M82)&gt;PreviousMonthMinimumDiff)</formula>
    </cfRule>
  </conditionalFormatting>
  <conditionalFormatting sqref="M82">
    <cfRule type="expression" dxfId="813" priority="472" stopIfTrue="1">
      <formula>AND(ISBLANK(#REF!),ABS(M82)&gt;PreviousMonthMinimumDiff)</formula>
    </cfRule>
  </conditionalFormatting>
  <conditionalFormatting sqref="M83">
    <cfRule type="expression" dxfId="812" priority="478" stopIfTrue="1">
      <formula>AND(NOT(ISBLANK(#REF!)),ABS(M83)&gt;PreviousMonthMinimumDiff)</formula>
    </cfRule>
  </conditionalFormatting>
  <conditionalFormatting sqref="M83">
    <cfRule type="expression" dxfId="811" priority="479" stopIfTrue="1">
      <formula>AND(ISBLANK(#REF!),ABS(M83)&gt;PreviousMonthMinimumDiff)</formula>
    </cfRule>
  </conditionalFormatting>
  <conditionalFormatting sqref="M84">
    <cfRule type="expression" dxfId="810" priority="485" stopIfTrue="1">
      <formula>AND(NOT(ISBLANK(#REF!)),ABS(M84)&gt;PreviousMonthMinimumDiff)</formula>
    </cfRule>
  </conditionalFormatting>
  <conditionalFormatting sqref="M84">
    <cfRule type="expression" dxfId="809" priority="486" stopIfTrue="1">
      <formula>AND(ISBLANK(#REF!),ABS(M84)&gt;PreviousMonthMinimumDiff)</formula>
    </cfRule>
  </conditionalFormatting>
  <conditionalFormatting sqref="M85">
    <cfRule type="expression" dxfId="808" priority="492" stopIfTrue="1">
      <formula>AND(NOT(ISBLANK(#REF!)),ABS(M85)&gt;PreviousMonthMinimumDiff)</formula>
    </cfRule>
  </conditionalFormatting>
  <conditionalFormatting sqref="M85">
    <cfRule type="expression" dxfId="807" priority="493" stopIfTrue="1">
      <formula>AND(ISBLANK(#REF!),ABS(M85)&gt;PreviousMonthMinimumDiff)</formula>
    </cfRule>
  </conditionalFormatting>
  <conditionalFormatting sqref="M86">
    <cfRule type="expression" dxfId="806" priority="499" stopIfTrue="1">
      <formula>AND(NOT(ISBLANK(#REF!)),ABS(M86)&gt;PreviousMonthMinimumDiff)</formula>
    </cfRule>
  </conditionalFormatting>
  <conditionalFormatting sqref="M86">
    <cfRule type="expression" dxfId="805" priority="500" stopIfTrue="1">
      <formula>AND(ISBLANK(#REF!),ABS(M86)&gt;PreviousMonthMinimumDiff)</formula>
    </cfRule>
  </conditionalFormatting>
  <conditionalFormatting sqref="M87">
    <cfRule type="expression" dxfId="804" priority="506" stopIfTrue="1">
      <formula>AND(NOT(ISBLANK(#REF!)),ABS(M87)&gt;PreviousMonthMinimumDiff)</formula>
    </cfRule>
  </conditionalFormatting>
  <conditionalFormatting sqref="M87">
    <cfRule type="expression" dxfId="803" priority="507" stopIfTrue="1">
      <formula>AND(ISBLANK(#REF!),ABS(M87)&gt;PreviousMonthMinimumDiff)</formula>
    </cfRule>
  </conditionalFormatting>
  <conditionalFormatting sqref="M88">
    <cfRule type="expression" dxfId="802" priority="513" stopIfTrue="1">
      <formula>AND(NOT(ISBLANK(#REF!)),ABS(M88)&gt;PreviousMonthMinimumDiff)</formula>
    </cfRule>
  </conditionalFormatting>
  <conditionalFormatting sqref="M88">
    <cfRule type="expression" dxfId="801" priority="514" stopIfTrue="1">
      <formula>AND(ISBLANK(#REF!),ABS(M88)&gt;PreviousMonthMinimumDiff)</formula>
    </cfRule>
  </conditionalFormatting>
  <conditionalFormatting sqref="M89">
    <cfRule type="expression" dxfId="800" priority="520" stopIfTrue="1">
      <formula>AND(NOT(ISBLANK(#REF!)),ABS(M89)&gt;PreviousMonthMinimumDiff)</formula>
    </cfRule>
  </conditionalFormatting>
  <conditionalFormatting sqref="M89">
    <cfRule type="expression" dxfId="799" priority="521" stopIfTrue="1">
      <formula>AND(ISBLANK(#REF!),ABS(M89)&gt;PreviousMonthMinimumDiff)</formula>
    </cfRule>
  </conditionalFormatting>
  <conditionalFormatting sqref="M90">
    <cfRule type="expression" dxfId="798" priority="527" stopIfTrue="1">
      <formula>AND(NOT(ISBLANK(#REF!)),ABS(M90)&gt;PreviousMonthMinimumDiff)</formula>
    </cfRule>
  </conditionalFormatting>
  <conditionalFormatting sqref="M90">
    <cfRule type="expression" dxfId="797" priority="528" stopIfTrue="1">
      <formula>AND(ISBLANK(#REF!),ABS(M90)&gt;PreviousMonthMinimumDiff)</formula>
    </cfRule>
  </conditionalFormatting>
  <conditionalFormatting sqref="M91">
    <cfRule type="expression" dxfId="796" priority="534" stopIfTrue="1">
      <formula>AND(NOT(ISBLANK(#REF!)),ABS(M91)&gt;PreviousMonthMinimumDiff)</formula>
    </cfRule>
  </conditionalFormatting>
  <conditionalFormatting sqref="M91">
    <cfRule type="expression" dxfId="795" priority="535" stopIfTrue="1">
      <formula>AND(ISBLANK(#REF!),ABS(M91)&gt;PreviousMonthMinimumDiff)</formula>
    </cfRule>
  </conditionalFormatting>
  <conditionalFormatting sqref="M92">
    <cfRule type="expression" dxfId="794" priority="541" stopIfTrue="1">
      <formula>AND(NOT(ISBLANK(#REF!)),ABS(M92)&gt;PreviousMonthMinimumDiff)</formula>
    </cfRule>
  </conditionalFormatting>
  <conditionalFormatting sqref="M92">
    <cfRule type="expression" dxfId="793" priority="542" stopIfTrue="1">
      <formula>AND(ISBLANK(#REF!),ABS(M92)&gt;PreviousMonthMinimumDiff)</formula>
    </cfRule>
  </conditionalFormatting>
  <conditionalFormatting sqref="M93">
    <cfRule type="expression" dxfId="792" priority="548" stopIfTrue="1">
      <formula>AND(NOT(ISBLANK(#REF!)),ABS(M93)&gt;PreviousMonthMinimumDiff)</formula>
    </cfRule>
  </conditionalFormatting>
  <conditionalFormatting sqref="M93">
    <cfRule type="expression" dxfId="791" priority="549" stopIfTrue="1">
      <formula>AND(ISBLANK(#REF!),ABS(M93)&gt;PreviousMonthMinimumDiff)</formula>
    </cfRule>
  </conditionalFormatting>
  <conditionalFormatting sqref="M94">
    <cfRule type="expression" dxfId="790" priority="555" stopIfTrue="1">
      <formula>AND(NOT(ISBLANK(#REF!)),ABS(M94)&gt;PreviousMonthMinimumDiff)</formula>
    </cfRule>
  </conditionalFormatting>
  <conditionalFormatting sqref="M94">
    <cfRule type="expression" dxfId="789" priority="556" stopIfTrue="1">
      <formula>AND(ISBLANK(#REF!),ABS(M94)&gt;PreviousMonthMinimumDiff)</formula>
    </cfRule>
  </conditionalFormatting>
  <conditionalFormatting sqref="M95">
    <cfRule type="expression" dxfId="788" priority="562" stopIfTrue="1">
      <formula>AND(NOT(ISBLANK(#REF!)),ABS(M95)&gt;PreviousMonthMinimumDiff)</formula>
    </cfRule>
  </conditionalFormatting>
  <conditionalFormatting sqref="M95">
    <cfRule type="expression" dxfId="787" priority="563" stopIfTrue="1">
      <formula>AND(ISBLANK(#REF!),ABS(M95)&gt;PreviousMonthMinimumDiff)</formula>
    </cfRule>
  </conditionalFormatting>
  <conditionalFormatting sqref="M96">
    <cfRule type="expression" dxfId="786" priority="569" stopIfTrue="1">
      <formula>AND(NOT(ISBLANK(#REF!)),ABS(M96)&gt;PreviousMonthMinimumDiff)</formula>
    </cfRule>
  </conditionalFormatting>
  <conditionalFormatting sqref="M96">
    <cfRule type="expression" dxfId="785" priority="570" stopIfTrue="1">
      <formula>AND(ISBLANK(#REF!),ABS(M96)&gt;PreviousMonthMinimumDiff)</formula>
    </cfRule>
  </conditionalFormatting>
  <conditionalFormatting sqref="M97">
    <cfRule type="expression" dxfId="784" priority="576" stopIfTrue="1">
      <formula>AND(NOT(ISBLANK(#REF!)),ABS(M97)&gt;PreviousMonthMinimumDiff)</formula>
    </cfRule>
  </conditionalFormatting>
  <conditionalFormatting sqref="M97">
    <cfRule type="expression" dxfId="783" priority="577" stopIfTrue="1">
      <formula>AND(ISBLANK(#REF!),ABS(M97)&gt;PreviousMonthMinimumDiff)</formula>
    </cfRule>
  </conditionalFormatting>
  <conditionalFormatting sqref="M98">
    <cfRule type="expression" dxfId="782" priority="583" stopIfTrue="1">
      <formula>AND(NOT(ISBLANK(#REF!)),ABS(M98)&gt;PreviousMonthMinimumDiff)</formula>
    </cfRule>
  </conditionalFormatting>
  <conditionalFormatting sqref="M98">
    <cfRule type="expression" dxfId="781" priority="584" stopIfTrue="1">
      <formula>AND(ISBLANK(#REF!),ABS(M98)&gt;PreviousMonthMinimumDiff)</formula>
    </cfRule>
  </conditionalFormatting>
  <conditionalFormatting sqref="M99">
    <cfRule type="expression" dxfId="780" priority="590" stopIfTrue="1">
      <formula>AND(NOT(ISBLANK(#REF!)),ABS(M99)&gt;PreviousMonthMinimumDiff)</formula>
    </cfRule>
  </conditionalFormatting>
  <conditionalFormatting sqref="M99">
    <cfRule type="expression" dxfId="779" priority="591" stopIfTrue="1">
      <formula>AND(ISBLANK(#REF!),ABS(M99)&gt;PreviousMonthMinimumDiff)</formula>
    </cfRule>
  </conditionalFormatting>
  <conditionalFormatting sqref="M100">
    <cfRule type="expression" dxfId="778" priority="597" stopIfTrue="1">
      <formula>AND(NOT(ISBLANK(#REF!)),ABS(M100)&gt;PreviousMonthMinimumDiff)</formula>
    </cfRule>
  </conditionalFormatting>
  <conditionalFormatting sqref="M100">
    <cfRule type="expression" dxfId="777" priority="598" stopIfTrue="1">
      <formula>AND(ISBLANK(#REF!),ABS(M100)&gt;PreviousMonthMinimumDiff)</formula>
    </cfRule>
  </conditionalFormatting>
  <conditionalFormatting sqref="M101">
    <cfRule type="expression" dxfId="776" priority="604" stopIfTrue="1">
      <formula>AND(NOT(ISBLANK(#REF!)),ABS(M101)&gt;PreviousMonthMinimumDiff)</formula>
    </cfRule>
  </conditionalFormatting>
  <conditionalFormatting sqref="M101">
    <cfRule type="expression" dxfId="775" priority="605" stopIfTrue="1">
      <formula>AND(ISBLANK(#REF!),ABS(M101)&gt;PreviousMonthMinimumDiff)</formula>
    </cfRule>
  </conditionalFormatting>
  <conditionalFormatting sqref="M102">
    <cfRule type="expression" dxfId="774" priority="611" stopIfTrue="1">
      <formula>AND(NOT(ISBLANK(#REF!)),ABS(M102)&gt;PreviousMonthMinimumDiff)</formula>
    </cfRule>
  </conditionalFormatting>
  <conditionalFormatting sqref="M102">
    <cfRule type="expression" dxfId="773" priority="612" stopIfTrue="1">
      <formula>AND(ISBLANK(#REF!),ABS(M102)&gt;PreviousMonthMinimumDiff)</formula>
    </cfRule>
  </conditionalFormatting>
  <conditionalFormatting sqref="M103">
    <cfRule type="expression" dxfId="772" priority="618" stopIfTrue="1">
      <formula>AND(NOT(ISBLANK(#REF!)),ABS(M103)&gt;PreviousMonthMinimumDiff)</formula>
    </cfRule>
  </conditionalFormatting>
  <conditionalFormatting sqref="M103">
    <cfRule type="expression" dxfId="771" priority="619" stopIfTrue="1">
      <formula>AND(ISBLANK(#REF!),ABS(M103)&gt;PreviousMonthMinimumDiff)</formula>
    </cfRule>
  </conditionalFormatting>
  <conditionalFormatting sqref="M104">
    <cfRule type="expression" dxfId="770" priority="625" stopIfTrue="1">
      <formula>AND(NOT(ISBLANK(#REF!)),ABS(M104)&gt;PreviousMonthMinimumDiff)</formula>
    </cfRule>
  </conditionalFormatting>
  <conditionalFormatting sqref="M104">
    <cfRule type="expression" dxfId="769" priority="626" stopIfTrue="1">
      <formula>AND(ISBLANK(#REF!),ABS(M104)&gt;PreviousMonthMinimumDiff)</formula>
    </cfRule>
  </conditionalFormatting>
  <conditionalFormatting sqref="M105">
    <cfRule type="expression" dxfId="768" priority="632" stopIfTrue="1">
      <formula>AND(NOT(ISBLANK(#REF!)),ABS(M105)&gt;PreviousMonthMinimumDiff)</formula>
    </cfRule>
  </conditionalFormatting>
  <conditionalFormatting sqref="M105">
    <cfRule type="expression" dxfId="767" priority="633" stopIfTrue="1">
      <formula>AND(ISBLANK(#REF!),ABS(M105)&gt;PreviousMonthMinimumDiff)</formula>
    </cfRule>
  </conditionalFormatting>
  <conditionalFormatting sqref="M106">
    <cfRule type="expression" dxfId="766" priority="639" stopIfTrue="1">
      <formula>AND(NOT(ISBLANK(#REF!)),ABS(M106)&gt;PreviousMonthMinimumDiff)</formula>
    </cfRule>
  </conditionalFormatting>
  <conditionalFormatting sqref="M106">
    <cfRule type="expression" dxfId="765" priority="640" stopIfTrue="1">
      <formula>AND(ISBLANK(#REF!),ABS(M106)&gt;PreviousMonthMinimumDiff)</formula>
    </cfRule>
  </conditionalFormatting>
  <conditionalFormatting sqref="M107">
    <cfRule type="expression" dxfId="764" priority="646" stopIfTrue="1">
      <formula>AND(NOT(ISBLANK(#REF!)),ABS(M107)&gt;PreviousMonthMinimumDiff)</formula>
    </cfRule>
  </conditionalFormatting>
  <conditionalFormatting sqref="M107">
    <cfRule type="expression" dxfId="763" priority="647" stopIfTrue="1">
      <formula>AND(ISBLANK(#REF!),ABS(M107)&gt;PreviousMonthMinimumDiff)</formula>
    </cfRule>
  </conditionalFormatting>
  <conditionalFormatting sqref="M108">
    <cfRule type="expression" dxfId="762" priority="653" stopIfTrue="1">
      <formula>AND(NOT(ISBLANK(#REF!)),ABS(M108)&gt;PreviousMonthMinimumDiff)</formula>
    </cfRule>
  </conditionalFormatting>
  <conditionalFormatting sqref="M108">
    <cfRule type="expression" dxfId="761" priority="654" stopIfTrue="1">
      <formula>AND(ISBLANK(#REF!),ABS(M108)&gt;PreviousMonthMinimumDiff)</formula>
    </cfRule>
  </conditionalFormatting>
  <conditionalFormatting sqref="M109">
    <cfRule type="expression" dxfId="760" priority="660" stopIfTrue="1">
      <formula>AND(NOT(ISBLANK(#REF!)),ABS(M109)&gt;PreviousMonthMinimumDiff)</formula>
    </cfRule>
  </conditionalFormatting>
  <conditionalFormatting sqref="M109">
    <cfRule type="expression" dxfId="759" priority="661" stopIfTrue="1">
      <formula>AND(ISBLANK(#REF!),ABS(M109)&gt;PreviousMonthMinimumDiff)</formula>
    </cfRule>
  </conditionalFormatting>
  <conditionalFormatting sqref="M110">
    <cfRule type="expression" dxfId="758" priority="667" stopIfTrue="1">
      <formula>AND(NOT(ISBLANK(#REF!)),ABS(M110)&gt;PreviousMonthMinimumDiff)</formula>
    </cfRule>
  </conditionalFormatting>
  <conditionalFormatting sqref="M110">
    <cfRule type="expression" dxfId="757" priority="668" stopIfTrue="1">
      <formula>AND(ISBLANK(#REF!),ABS(M110)&gt;PreviousMonthMinimumDiff)</formula>
    </cfRule>
  </conditionalFormatting>
  <conditionalFormatting sqref="M111">
    <cfRule type="expression" dxfId="756" priority="674" stopIfTrue="1">
      <formula>AND(NOT(ISBLANK(#REF!)),ABS(M111)&gt;PreviousMonthMinimumDiff)</formula>
    </cfRule>
  </conditionalFormatting>
  <conditionalFormatting sqref="M111">
    <cfRule type="expression" dxfId="755" priority="675" stopIfTrue="1">
      <formula>AND(ISBLANK(#REF!),ABS(M111)&gt;PreviousMonthMinimumDiff)</formula>
    </cfRule>
  </conditionalFormatting>
  <conditionalFormatting sqref="M112">
    <cfRule type="expression" dxfId="754" priority="681" stopIfTrue="1">
      <formula>AND(NOT(ISBLANK(#REF!)),ABS(M112)&gt;PreviousMonthMinimumDiff)</formula>
    </cfRule>
  </conditionalFormatting>
  <conditionalFormatting sqref="M112">
    <cfRule type="expression" dxfId="753" priority="682" stopIfTrue="1">
      <formula>AND(ISBLANK(#REF!),ABS(M112)&gt;PreviousMonthMinimumDiff)</formula>
    </cfRule>
  </conditionalFormatting>
  <conditionalFormatting sqref="M113">
    <cfRule type="expression" dxfId="752" priority="688" stopIfTrue="1">
      <formula>AND(NOT(ISBLANK(#REF!)),ABS(M113)&gt;PreviousMonthMinimumDiff)</formula>
    </cfRule>
  </conditionalFormatting>
  <conditionalFormatting sqref="M113">
    <cfRule type="expression" dxfId="751" priority="689" stopIfTrue="1">
      <formula>AND(ISBLANK(#REF!),ABS(M113)&gt;PreviousMonthMinimumDiff)</formula>
    </cfRule>
  </conditionalFormatting>
  <conditionalFormatting sqref="M114">
    <cfRule type="expression" dxfId="750" priority="695" stopIfTrue="1">
      <formula>AND(NOT(ISBLANK(#REF!)),ABS(M114)&gt;PreviousMonthMinimumDiff)</formula>
    </cfRule>
  </conditionalFormatting>
  <conditionalFormatting sqref="M114">
    <cfRule type="expression" dxfId="749" priority="696" stopIfTrue="1">
      <formula>AND(ISBLANK(#REF!),ABS(M114)&gt;PreviousMonthMinimumDiff)</formula>
    </cfRule>
  </conditionalFormatting>
  <conditionalFormatting sqref="M115">
    <cfRule type="expression" dxfId="748" priority="702" stopIfTrue="1">
      <formula>AND(NOT(ISBLANK(#REF!)),ABS(M115)&gt;PreviousMonthMinimumDiff)</formula>
    </cfRule>
  </conditionalFormatting>
  <conditionalFormatting sqref="M115">
    <cfRule type="expression" dxfId="747" priority="703" stopIfTrue="1">
      <formula>AND(ISBLANK(#REF!),ABS(M115)&gt;PreviousMonthMinimumDiff)</formula>
    </cfRule>
  </conditionalFormatting>
  <conditionalFormatting sqref="M116">
    <cfRule type="expression" dxfId="746" priority="709" stopIfTrue="1">
      <formula>AND(NOT(ISBLANK(#REF!)),ABS(M116)&gt;PreviousMonthMinimumDiff)</formula>
    </cfRule>
  </conditionalFormatting>
  <conditionalFormatting sqref="M116">
    <cfRule type="expression" dxfId="745" priority="710" stopIfTrue="1">
      <formula>AND(ISBLANK(#REF!),ABS(M116)&gt;PreviousMonthMinimumDiff)</formula>
    </cfRule>
  </conditionalFormatting>
  <conditionalFormatting sqref="M117">
    <cfRule type="expression" dxfId="744" priority="716" stopIfTrue="1">
      <formula>AND(NOT(ISBLANK(#REF!)),ABS(M117)&gt;PreviousMonthMinimumDiff)</formula>
    </cfRule>
  </conditionalFormatting>
  <conditionalFormatting sqref="M117">
    <cfRule type="expression" dxfId="743" priority="717" stopIfTrue="1">
      <formula>AND(ISBLANK(#REF!),ABS(M117)&gt;PreviousMonthMinimumDiff)</formula>
    </cfRule>
  </conditionalFormatting>
  <conditionalFormatting sqref="M118">
    <cfRule type="expression" dxfId="742" priority="723" stopIfTrue="1">
      <formula>AND(NOT(ISBLANK(#REF!)),ABS(M118)&gt;PreviousMonthMinimumDiff)</formula>
    </cfRule>
  </conditionalFormatting>
  <conditionalFormatting sqref="M118">
    <cfRule type="expression" dxfId="741" priority="724" stopIfTrue="1">
      <formula>AND(ISBLANK(#REF!),ABS(M118)&gt;PreviousMonthMinimumDiff)</formula>
    </cfRule>
  </conditionalFormatting>
  <conditionalFormatting sqref="M119">
    <cfRule type="expression" dxfId="740" priority="730" stopIfTrue="1">
      <formula>AND(NOT(ISBLANK(#REF!)),ABS(M119)&gt;PreviousMonthMinimumDiff)</formula>
    </cfRule>
  </conditionalFormatting>
  <conditionalFormatting sqref="M119">
    <cfRule type="expression" dxfId="739" priority="731" stopIfTrue="1">
      <formula>AND(ISBLANK(#REF!),ABS(M119)&gt;PreviousMonthMinimumDiff)</formula>
    </cfRule>
  </conditionalFormatting>
  <conditionalFormatting sqref="M120">
    <cfRule type="expression" dxfId="738" priority="737" stopIfTrue="1">
      <formula>AND(NOT(ISBLANK(#REF!)),ABS(M120)&gt;PreviousMonthMinimumDiff)</formula>
    </cfRule>
  </conditionalFormatting>
  <conditionalFormatting sqref="M120">
    <cfRule type="expression" dxfId="737" priority="738" stopIfTrue="1">
      <formula>AND(ISBLANK(#REF!),ABS(M120)&gt;PreviousMonthMinimumDiff)</formula>
    </cfRule>
  </conditionalFormatting>
  <conditionalFormatting sqref="M121">
    <cfRule type="expression" dxfId="736" priority="744" stopIfTrue="1">
      <formula>AND(NOT(ISBLANK(#REF!)),ABS(M121)&gt;PreviousMonthMinimumDiff)</formula>
    </cfRule>
  </conditionalFormatting>
  <conditionalFormatting sqref="M121">
    <cfRule type="expression" dxfId="735" priority="745" stopIfTrue="1">
      <formula>AND(ISBLANK(#REF!),ABS(M121)&gt;PreviousMonthMinimumDiff)</formula>
    </cfRule>
  </conditionalFormatting>
  <conditionalFormatting sqref="M122">
    <cfRule type="expression" dxfId="734" priority="751" stopIfTrue="1">
      <formula>AND(NOT(ISBLANK(#REF!)),ABS(M122)&gt;PreviousMonthMinimumDiff)</formula>
    </cfRule>
  </conditionalFormatting>
  <conditionalFormatting sqref="M122">
    <cfRule type="expression" dxfId="733" priority="752" stopIfTrue="1">
      <formula>AND(ISBLANK(#REF!),ABS(M122)&gt;PreviousMonthMinimumDiff)</formula>
    </cfRule>
  </conditionalFormatting>
  <conditionalFormatting sqref="M123">
    <cfRule type="expression" dxfId="732" priority="758" stopIfTrue="1">
      <formula>AND(NOT(ISBLANK(#REF!)),ABS(M123)&gt;PreviousMonthMinimumDiff)</formula>
    </cfRule>
  </conditionalFormatting>
  <conditionalFormatting sqref="M123">
    <cfRule type="expression" dxfId="731" priority="759" stopIfTrue="1">
      <formula>AND(ISBLANK(#REF!),ABS(M123)&gt;PreviousMonthMinimumDiff)</formula>
    </cfRule>
  </conditionalFormatting>
  <conditionalFormatting sqref="M124">
    <cfRule type="expression" dxfId="730" priority="765" stopIfTrue="1">
      <formula>AND(NOT(ISBLANK(#REF!)),ABS(M124)&gt;PreviousMonthMinimumDiff)</formula>
    </cfRule>
  </conditionalFormatting>
  <conditionalFormatting sqref="M124">
    <cfRule type="expression" dxfId="729" priority="766" stopIfTrue="1">
      <formula>AND(ISBLANK(#REF!),ABS(M124)&gt;PreviousMonthMinimumDiff)</formula>
    </cfRule>
  </conditionalFormatting>
  <conditionalFormatting sqref="M125">
    <cfRule type="expression" dxfId="728" priority="772" stopIfTrue="1">
      <formula>AND(NOT(ISBLANK(#REF!)),ABS(M125)&gt;PreviousMonthMinimumDiff)</formula>
    </cfRule>
  </conditionalFormatting>
  <conditionalFormatting sqref="M125">
    <cfRule type="expression" dxfId="727" priority="773" stopIfTrue="1">
      <formula>AND(ISBLANK(#REF!),ABS(M125)&gt;PreviousMonthMinimumDiff)</formula>
    </cfRule>
  </conditionalFormatting>
  <conditionalFormatting sqref="M126">
    <cfRule type="expression" dxfId="726" priority="779" stopIfTrue="1">
      <formula>AND(NOT(ISBLANK(#REF!)),ABS(M126)&gt;PreviousMonthMinimumDiff)</formula>
    </cfRule>
  </conditionalFormatting>
  <conditionalFormatting sqref="M126">
    <cfRule type="expression" dxfId="725" priority="780" stopIfTrue="1">
      <formula>AND(ISBLANK(#REF!),ABS(M126)&gt;PreviousMonthMinimumDiff)</formula>
    </cfRule>
  </conditionalFormatting>
  <conditionalFormatting sqref="M127">
    <cfRule type="expression" dxfId="724" priority="786" stopIfTrue="1">
      <formula>AND(NOT(ISBLANK(#REF!)),ABS(M127)&gt;PreviousMonthMinimumDiff)</formula>
    </cfRule>
  </conditionalFormatting>
  <conditionalFormatting sqref="M127">
    <cfRule type="expression" dxfId="723" priority="787" stopIfTrue="1">
      <formula>AND(ISBLANK(#REF!),ABS(M127)&gt;PreviousMonthMinimumDiff)</formula>
    </cfRule>
  </conditionalFormatting>
  <conditionalFormatting sqref="M128">
    <cfRule type="expression" dxfId="722" priority="793" stopIfTrue="1">
      <formula>AND(NOT(ISBLANK(#REF!)),ABS(M128)&gt;PreviousMonthMinimumDiff)</formula>
    </cfRule>
  </conditionalFormatting>
  <conditionalFormatting sqref="M128">
    <cfRule type="expression" dxfId="721" priority="794" stopIfTrue="1">
      <formula>AND(ISBLANK(#REF!),ABS(M128)&gt;PreviousMonthMinimumDiff)</formula>
    </cfRule>
  </conditionalFormatting>
  <conditionalFormatting sqref="M129">
    <cfRule type="expression" dxfId="720" priority="800" stopIfTrue="1">
      <formula>AND(NOT(ISBLANK(#REF!)),ABS(M129)&gt;PreviousMonthMinimumDiff)</formula>
    </cfRule>
  </conditionalFormatting>
  <conditionalFormatting sqref="M129">
    <cfRule type="expression" dxfId="719" priority="801" stopIfTrue="1">
      <formula>AND(ISBLANK(#REF!),ABS(M129)&gt;PreviousMonthMinimumDiff)</formula>
    </cfRule>
  </conditionalFormatting>
  <conditionalFormatting sqref="M130">
    <cfRule type="expression" dxfId="718" priority="807" stopIfTrue="1">
      <formula>AND(NOT(ISBLANK(#REF!)),ABS(M130)&gt;PreviousMonthMinimumDiff)</formula>
    </cfRule>
  </conditionalFormatting>
  <conditionalFormatting sqref="M130">
    <cfRule type="expression" dxfId="717" priority="808" stopIfTrue="1">
      <formula>AND(ISBLANK(#REF!),ABS(M130)&gt;PreviousMonthMinimumDiff)</formula>
    </cfRule>
  </conditionalFormatting>
  <conditionalFormatting sqref="M131">
    <cfRule type="expression" dxfId="716" priority="814" stopIfTrue="1">
      <formula>AND(NOT(ISBLANK(#REF!)),ABS(M131)&gt;PreviousMonthMinimumDiff)</formula>
    </cfRule>
  </conditionalFormatting>
  <conditionalFormatting sqref="M131">
    <cfRule type="expression" dxfId="715" priority="815" stopIfTrue="1">
      <formula>AND(ISBLANK(#REF!),ABS(M131)&gt;PreviousMonthMinimumDiff)</formula>
    </cfRule>
  </conditionalFormatting>
  <conditionalFormatting sqref="M132">
    <cfRule type="expression" dxfId="714" priority="821" stopIfTrue="1">
      <formula>AND(NOT(ISBLANK(#REF!)),ABS(M132)&gt;PreviousMonthMinimumDiff)</formula>
    </cfRule>
  </conditionalFormatting>
  <conditionalFormatting sqref="M132">
    <cfRule type="expression" dxfId="713" priority="822" stopIfTrue="1">
      <formula>AND(ISBLANK(#REF!),ABS(M132)&gt;PreviousMonthMinimumDiff)</formula>
    </cfRule>
  </conditionalFormatting>
  <conditionalFormatting sqref="M133">
    <cfRule type="expression" dxfId="712" priority="828" stopIfTrue="1">
      <formula>AND(NOT(ISBLANK(#REF!)),ABS(M133)&gt;PreviousMonthMinimumDiff)</formula>
    </cfRule>
  </conditionalFormatting>
  <conditionalFormatting sqref="M133">
    <cfRule type="expression" dxfId="711" priority="829" stopIfTrue="1">
      <formula>AND(ISBLANK(#REF!),ABS(M133)&gt;PreviousMonthMinimumDiff)</formula>
    </cfRule>
  </conditionalFormatting>
  <conditionalFormatting sqref="M134">
    <cfRule type="expression" dxfId="710" priority="835" stopIfTrue="1">
      <formula>AND(NOT(ISBLANK(#REF!)),ABS(M134)&gt;PreviousMonthMinimumDiff)</formula>
    </cfRule>
  </conditionalFormatting>
  <conditionalFormatting sqref="M134">
    <cfRule type="expression" dxfId="709" priority="836" stopIfTrue="1">
      <formula>AND(ISBLANK(#REF!),ABS(M134)&gt;PreviousMonthMinimumDiff)</formula>
    </cfRule>
  </conditionalFormatting>
  <conditionalFormatting sqref="M135">
    <cfRule type="expression" dxfId="708" priority="842" stopIfTrue="1">
      <formula>AND(NOT(ISBLANK(#REF!)),ABS(M135)&gt;PreviousMonthMinimumDiff)</formula>
    </cfRule>
  </conditionalFormatting>
  <conditionalFormatting sqref="M135">
    <cfRule type="expression" dxfId="707" priority="843" stopIfTrue="1">
      <formula>AND(ISBLANK(#REF!),ABS(M135)&gt;PreviousMonthMinimumDiff)</formula>
    </cfRule>
  </conditionalFormatting>
  <conditionalFormatting sqref="M136">
    <cfRule type="expression" dxfId="706" priority="849" stopIfTrue="1">
      <formula>AND(NOT(ISBLANK(#REF!)),ABS(M136)&gt;PreviousMonthMinimumDiff)</formula>
    </cfRule>
  </conditionalFormatting>
  <conditionalFormatting sqref="M136">
    <cfRule type="expression" dxfId="705" priority="850" stopIfTrue="1">
      <formula>AND(ISBLANK(#REF!),ABS(M136)&gt;PreviousMonthMinimumDiff)</formula>
    </cfRule>
  </conditionalFormatting>
  <conditionalFormatting sqref="M137">
    <cfRule type="expression" dxfId="704" priority="856" stopIfTrue="1">
      <formula>AND(NOT(ISBLANK(#REF!)),ABS(M137)&gt;PreviousMonthMinimumDiff)</formula>
    </cfRule>
  </conditionalFormatting>
  <conditionalFormatting sqref="M137">
    <cfRule type="expression" dxfId="703" priority="857" stopIfTrue="1">
      <formula>AND(ISBLANK(#REF!),ABS(M137)&gt;PreviousMonthMinimumDiff)</formula>
    </cfRule>
  </conditionalFormatting>
  <conditionalFormatting sqref="M138">
    <cfRule type="expression" dxfId="702" priority="863" stopIfTrue="1">
      <formula>AND(NOT(ISBLANK(#REF!)),ABS(M138)&gt;PreviousMonthMinimumDiff)</formula>
    </cfRule>
  </conditionalFormatting>
  <conditionalFormatting sqref="M138">
    <cfRule type="expression" dxfId="701" priority="864" stopIfTrue="1">
      <formula>AND(ISBLANK(#REF!),ABS(M138)&gt;PreviousMonthMinimumDiff)</formula>
    </cfRule>
  </conditionalFormatting>
  <conditionalFormatting sqref="M139">
    <cfRule type="expression" dxfId="700" priority="870" stopIfTrue="1">
      <formula>AND(NOT(ISBLANK(#REF!)),ABS(M139)&gt;PreviousMonthMinimumDiff)</formula>
    </cfRule>
  </conditionalFormatting>
  <conditionalFormatting sqref="M139">
    <cfRule type="expression" dxfId="699" priority="871" stopIfTrue="1">
      <formula>AND(ISBLANK(#REF!),ABS(M139)&gt;PreviousMonthMinimumDiff)</formula>
    </cfRule>
  </conditionalFormatting>
  <conditionalFormatting sqref="M140">
    <cfRule type="expression" dxfId="698" priority="877" stopIfTrue="1">
      <formula>AND(NOT(ISBLANK(#REF!)),ABS(M140)&gt;PreviousMonthMinimumDiff)</formula>
    </cfRule>
  </conditionalFormatting>
  <conditionalFormatting sqref="M140">
    <cfRule type="expression" dxfId="697" priority="878" stopIfTrue="1">
      <formula>AND(ISBLANK(#REF!),ABS(M140)&gt;PreviousMonthMinimumDiff)</formula>
    </cfRule>
  </conditionalFormatting>
  <conditionalFormatting sqref="M141">
    <cfRule type="expression" dxfId="696" priority="884" stopIfTrue="1">
      <formula>AND(NOT(ISBLANK(#REF!)),ABS(M141)&gt;PreviousMonthMinimumDiff)</formula>
    </cfRule>
  </conditionalFormatting>
  <conditionalFormatting sqref="M141">
    <cfRule type="expression" dxfId="695" priority="885" stopIfTrue="1">
      <formula>AND(ISBLANK(#REF!),ABS(M141)&gt;PreviousMonthMinimumDiff)</formula>
    </cfRule>
  </conditionalFormatting>
  <conditionalFormatting sqref="M142">
    <cfRule type="expression" dxfId="694" priority="891" stopIfTrue="1">
      <formula>AND(NOT(ISBLANK(#REF!)),ABS(M142)&gt;PreviousMonthMinimumDiff)</formula>
    </cfRule>
  </conditionalFormatting>
  <conditionalFormatting sqref="M142">
    <cfRule type="expression" dxfId="693" priority="892" stopIfTrue="1">
      <formula>AND(ISBLANK(#REF!),ABS(M142)&gt;PreviousMonthMinimumDiff)</formula>
    </cfRule>
  </conditionalFormatting>
  <conditionalFormatting sqref="M143">
    <cfRule type="expression" dxfId="692" priority="898" stopIfTrue="1">
      <formula>AND(NOT(ISBLANK(#REF!)),ABS(M143)&gt;PreviousMonthMinimumDiff)</formula>
    </cfRule>
  </conditionalFormatting>
  <conditionalFormatting sqref="M143">
    <cfRule type="expression" dxfId="691" priority="899" stopIfTrue="1">
      <formula>AND(ISBLANK(#REF!),ABS(M143)&gt;PreviousMonthMinimumDiff)</formula>
    </cfRule>
  </conditionalFormatting>
  <conditionalFormatting sqref="M144">
    <cfRule type="expression" dxfId="690" priority="905" stopIfTrue="1">
      <formula>AND(NOT(ISBLANK(#REF!)),ABS(M144)&gt;PreviousMonthMinimumDiff)</formula>
    </cfRule>
  </conditionalFormatting>
  <conditionalFormatting sqref="M144">
    <cfRule type="expression" dxfId="689" priority="906" stopIfTrue="1">
      <formula>AND(ISBLANK(#REF!),ABS(M144)&gt;PreviousMonthMinimumDiff)</formula>
    </cfRule>
  </conditionalFormatting>
  <conditionalFormatting sqref="M145">
    <cfRule type="expression" dxfId="688" priority="912" stopIfTrue="1">
      <formula>AND(NOT(ISBLANK(#REF!)),ABS(M145)&gt;PreviousMonthMinimumDiff)</formula>
    </cfRule>
  </conditionalFormatting>
  <conditionalFormatting sqref="M145">
    <cfRule type="expression" dxfId="687" priority="913" stopIfTrue="1">
      <formula>AND(ISBLANK(#REF!),ABS(M145)&gt;PreviousMonthMinimumDiff)</formula>
    </cfRule>
  </conditionalFormatting>
  <conditionalFormatting sqref="M146">
    <cfRule type="expression" dxfId="686" priority="919" stopIfTrue="1">
      <formula>AND(NOT(ISBLANK(#REF!)),ABS(M146)&gt;PreviousMonthMinimumDiff)</formula>
    </cfRule>
  </conditionalFormatting>
  <conditionalFormatting sqref="M146">
    <cfRule type="expression" dxfId="685" priority="920" stopIfTrue="1">
      <formula>AND(ISBLANK(#REF!),ABS(M146)&gt;PreviousMonthMinimumDiff)</formula>
    </cfRule>
  </conditionalFormatting>
  <conditionalFormatting sqref="M147">
    <cfRule type="expression" dxfId="684" priority="926" stopIfTrue="1">
      <formula>AND(NOT(ISBLANK(#REF!)),ABS(M147)&gt;PreviousMonthMinimumDiff)</formula>
    </cfRule>
  </conditionalFormatting>
  <conditionalFormatting sqref="M147">
    <cfRule type="expression" dxfId="683" priority="927" stopIfTrue="1">
      <formula>AND(ISBLANK(#REF!),ABS(M147)&gt;PreviousMonthMinimumDiff)</formula>
    </cfRule>
  </conditionalFormatting>
  <conditionalFormatting sqref="M148">
    <cfRule type="expression" dxfId="682" priority="933" stopIfTrue="1">
      <formula>AND(NOT(ISBLANK(#REF!)),ABS(M148)&gt;PreviousMonthMinimumDiff)</formula>
    </cfRule>
  </conditionalFormatting>
  <conditionalFormatting sqref="M148">
    <cfRule type="expression" dxfId="681" priority="934" stopIfTrue="1">
      <formula>AND(ISBLANK(#REF!),ABS(M148)&gt;PreviousMonthMinimumDiff)</formula>
    </cfRule>
  </conditionalFormatting>
  <conditionalFormatting sqref="M151">
    <cfRule type="expression" dxfId="680" priority="940" stopIfTrue="1">
      <formula>AND(NOT(ISBLANK(#REF!)),ABS(M151)&gt;PreviousMonthMinimumDiff)</formula>
    </cfRule>
  </conditionalFormatting>
  <conditionalFormatting sqref="M151">
    <cfRule type="expression" dxfId="679" priority="941" stopIfTrue="1">
      <formula>AND(ISBLANK(#REF!),ABS(M151)&gt;PreviousMonthMinimumDiff)</formula>
    </cfRule>
  </conditionalFormatting>
  <conditionalFormatting sqref="M152">
    <cfRule type="expression" dxfId="678" priority="947" stopIfTrue="1">
      <formula>AND(NOT(ISBLANK(#REF!)),ABS(M152)&gt;PreviousMonthMinimumDiff)</formula>
    </cfRule>
  </conditionalFormatting>
  <conditionalFormatting sqref="M152">
    <cfRule type="expression" dxfId="677" priority="948" stopIfTrue="1">
      <formula>AND(ISBLANK(#REF!),ABS(M152)&gt;PreviousMonthMinimumDiff)</formula>
    </cfRule>
  </conditionalFormatting>
  <conditionalFormatting sqref="M153">
    <cfRule type="expression" dxfId="676" priority="954" stopIfTrue="1">
      <formula>AND(NOT(ISBLANK(#REF!)),ABS(M153)&gt;PreviousMonthMinimumDiff)</formula>
    </cfRule>
  </conditionalFormatting>
  <conditionalFormatting sqref="M153">
    <cfRule type="expression" dxfId="675" priority="955" stopIfTrue="1">
      <formula>AND(ISBLANK(#REF!),ABS(M153)&gt;PreviousMonthMinimumDiff)</formula>
    </cfRule>
  </conditionalFormatting>
  <conditionalFormatting sqref="M156">
    <cfRule type="expression" dxfId="674" priority="961" stopIfTrue="1">
      <formula>AND(NOT(ISBLANK(#REF!)),ABS(M156)&gt;PreviousMonthMinimumDiff)</formula>
    </cfRule>
  </conditionalFormatting>
  <conditionalFormatting sqref="M156">
    <cfRule type="expression" dxfId="673" priority="962" stopIfTrue="1">
      <formula>AND(ISBLANK(#REF!),ABS(M156)&gt;PreviousMonthMinimumDiff)</formula>
    </cfRule>
  </conditionalFormatting>
  <conditionalFormatting sqref="M159">
    <cfRule type="expression" dxfId="672" priority="968" stopIfTrue="1">
      <formula>AND(NOT(ISBLANK(#REF!)),ABS(M159)&gt;PreviousMonthMinimumDiff)</formula>
    </cfRule>
  </conditionalFormatting>
  <conditionalFormatting sqref="M159">
    <cfRule type="expression" dxfId="671" priority="969" stopIfTrue="1">
      <formula>AND(ISBLANK(#REF!),ABS(M159)&gt;PreviousMonthMinimumDiff)</formula>
    </cfRule>
  </conditionalFormatting>
  <conditionalFormatting sqref="M160">
    <cfRule type="expression" dxfId="670" priority="975" stopIfTrue="1">
      <formula>AND(NOT(ISBLANK(#REF!)),ABS(M160)&gt;PreviousMonthMinimumDiff)</formula>
    </cfRule>
  </conditionalFormatting>
  <conditionalFormatting sqref="M160">
    <cfRule type="expression" dxfId="669" priority="976" stopIfTrue="1">
      <formula>AND(ISBLANK(#REF!),ABS(M160)&gt;PreviousMonthMinimumDiff)</formula>
    </cfRule>
  </conditionalFormatting>
  <conditionalFormatting sqref="M161">
    <cfRule type="expression" dxfId="668" priority="982" stopIfTrue="1">
      <formula>AND(NOT(ISBLANK(#REF!)),ABS(M161)&gt;PreviousMonthMinimumDiff)</formula>
    </cfRule>
  </conditionalFormatting>
  <conditionalFormatting sqref="M161">
    <cfRule type="expression" dxfId="667" priority="983" stopIfTrue="1">
      <formula>AND(ISBLANK(#REF!),ABS(M161)&gt;PreviousMonthMinimumDiff)</formula>
    </cfRule>
  </conditionalFormatting>
  <conditionalFormatting sqref="M162">
    <cfRule type="expression" dxfId="666" priority="989" stopIfTrue="1">
      <formula>AND(NOT(ISBLANK(#REF!)),ABS(M162)&gt;PreviousMonthMinimumDiff)</formula>
    </cfRule>
  </conditionalFormatting>
  <conditionalFormatting sqref="M162">
    <cfRule type="expression" dxfId="665" priority="990" stopIfTrue="1">
      <formula>AND(ISBLANK(#REF!),ABS(M162)&gt;PreviousMonthMinimumDiff)</formula>
    </cfRule>
  </conditionalFormatting>
  <conditionalFormatting sqref="M163">
    <cfRule type="expression" dxfId="664" priority="996" stopIfTrue="1">
      <formula>AND(NOT(ISBLANK(#REF!)),ABS(M163)&gt;PreviousMonthMinimumDiff)</formula>
    </cfRule>
  </conditionalFormatting>
  <conditionalFormatting sqref="M163">
    <cfRule type="expression" dxfId="663" priority="997" stopIfTrue="1">
      <formula>AND(ISBLANK(#REF!),ABS(M163)&gt;PreviousMonthMinimumDiff)</formula>
    </cfRule>
  </conditionalFormatting>
  <conditionalFormatting sqref="M164">
    <cfRule type="expression" dxfId="662" priority="1003" stopIfTrue="1">
      <formula>AND(NOT(ISBLANK(#REF!)),ABS(M164)&gt;PreviousMonthMinimumDiff)</formula>
    </cfRule>
  </conditionalFormatting>
  <conditionalFormatting sqref="M164">
    <cfRule type="expression" dxfId="661" priority="1004" stopIfTrue="1">
      <formula>AND(ISBLANK(#REF!),ABS(M164)&gt;PreviousMonthMinimumDiff)</formula>
    </cfRule>
  </conditionalFormatting>
  <conditionalFormatting sqref="M165">
    <cfRule type="expression" dxfId="660" priority="1010" stopIfTrue="1">
      <formula>AND(NOT(ISBLANK(#REF!)),ABS(M165)&gt;PreviousMonthMinimumDiff)</formula>
    </cfRule>
  </conditionalFormatting>
  <conditionalFormatting sqref="M165">
    <cfRule type="expression" dxfId="659" priority="1011" stopIfTrue="1">
      <formula>AND(ISBLANK(#REF!),ABS(M165)&gt;PreviousMonthMinimumDiff)</formula>
    </cfRule>
  </conditionalFormatting>
  <conditionalFormatting sqref="M166">
    <cfRule type="expression" dxfId="658" priority="1017" stopIfTrue="1">
      <formula>AND(NOT(ISBLANK(#REF!)),ABS(M166)&gt;PreviousMonthMinimumDiff)</formula>
    </cfRule>
  </conditionalFormatting>
  <conditionalFormatting sqref="M166">
    <cfRule type="expression" dxfId="657" priority="1018" stopIfTrue="1">
      <formula>AND(ISBLANK(#REF!),ABS(M166)&gt;PreviousMonthMinimumDiff)</formula>
    </cfRule>
  </conditionalFormatting>
  <conditionalFormatting sqref="M167">
    <cfRule type="expression" dxfId="656" priority="1024" stopIfTrue="1">
      <formula>AND(NOT(ISBLANK(#REF!)),ABS(M167)&gt;PreviousMonthMinimumDiff)</formula>
    </cfRule>
  </conditionalFormatting>
  <conditionalFormatting sqref="M167">
    <cfRule type="expression" dxfId="655" priority="1025" stopIfTrue="1">
      <formula>AND(ISBLANK(#REF!),ABS(M167)&gt;PreviousMonthMinimumDiff)</formula>
    </cfRule>
  </conditionalFormatting>
  <conditionalFormatting sqref="M168">
    <cfRule type="expression" dxfId="654" priority="1031" stopIfTrue="1">
      <formula>AND(NOT(ISBLANK(#REF!)),ABS(M168)&gt;PreviousMonthMinimumDiff)</formula>
    </cfRule>
  </conditionalFormatting>
  <conditionalFormatting sqref="M168">
    <cfRule type="expression" dxfId="653" priority="1032" stopIfTrue="1">
      <formula>AND(ISBLANK(#REF!),ABS(M168)&gt;PreviousMonthMinimumDiff)</formula>
    </cfRule>
  </conditionalFormatting>
  <conditionalFormatting sqref="M169">
    <cfRule type="expression" dxfId="652" priority="1038" stopIfTrue="1">
      <formula>AND(NOT(ISBLANK(#REF!)),ABS(M169)&gt;PreviousMonthMinimumDiff)</formula>
    </cfRule>
  </conditionalFormatting>
  <conditionalFormatting sqref="M169">
    <cfRule type="expression" dxfId="651" priority="1039" stopIfTrue="1">
      <formula>AND(ISBLANK(#REF!),ABS(M169)&gt;PreviousMonthMinimumDiff)</formula>
    </cfRule>
  </conditionalFormatting>
  <conditionalFormatting sqref="M170">
    <cfRule type="expression" dxfId="650" priority="1045" stopIfTrue="1">
      <formula>AND(NOT(ISBLANK(#REF!)),ABS(M170)&gt;PreviousMonthMinimumDiff)</formula>
    </cfRule>
  </conditionalFormatting>
  <conditionalFormatting sqref="M170">
    <cfRule type="expression" dxfId="649" priority="1046" stopIfTrue="1">
      <formula>AND(ISBLANK(#REF!),ABS(M170)&gt;PreviousMonthMinimumDiff)</formula>
    </cfRule>
  </conditionalFormatting>
  <conditionalFormatting sqref="M171">
    <cfRule type="expression" dxfId="648" priority="1052" stopIfTrue="1">
      <formula>AND(NOT(ISBLANK(#REF!)),ABS(M171)&gt;PreviousMonthMinimumDiff)</formula>
    </cfRule>
  </conditionalFormatting>
  <conditionalFormatting sqref="M171">
    <cfRule type="expression" dxfId="647" priority="1053" stopIfTrue="1">
      <formula>AND(ISBLANK(#REF!),ABS(M171)&gt;PreviousMonthMinimumDiff)</formula>
    </cfRule>
  </conditionalFormatting>
  <conditionalFormatting sqref="M172">
    <cfRule type="expression" dxfId="646" priority="1059" stopIfTrue="1">
      <formula>AND(NOT(ISBLANK(#REF!)),ABS(M172)&gt;PreviousMonthMinimumDiff)</formula>
    </cfRule>
  </conditionalFormatting>
  <conditionalFormatting sqref="M172">
    <cfRule type="expression" dxfId="645" priority="1060" stopIfTrue="1">
      <formula>AND(ISBLANK(#REF!),ABS(M172)&gt;PreviousMonthMinimumDiff)</formula>
    </cfRule>
  </conditionalFormatting>
  <conditionalFormatting sqref="M173">
    <cfRule type="expression" dxfId="644" priority="1066" stopIfTrue="1">
      <formula>AND(NOT(ISBLANK(#REF!)),ABS(M173)&gt;PreviousMonthMinimumDiff)</formula>
    </cfRule>
  </conditionalFormatting>
  <conditionalFormatting sqref="M173">
    <cfRule type="expression" dxfId="643" priority="1067" stopIfTrue="1">
      <formula>AND(ISBLANK(#REF!),ABS(M173)&gt;PreviousMonthMinimumDiff)</formula>
    </cfRule>
  </conditionalFormatting>
  <conditionalFormatting sqref="M174">
    <cfRule type="expression" dxfId="642" priority="1073" stopIfTrue="1">
      <formula>AND(NOT(ISBLANK(#REF!)),ABS(M174)&gt;PreviousMonthMinimumDiff)</formula>
    </cfRule>
  </conditionalFormatting>
  <conditionalFormatting sqref="M174">
    <cfRule type="expression" dxfId="641" priority="1074" stopIfTrue="1">
      <formula>AND(ISBLANK(#REF!),ABS(M174)&gt;PreviousMonthMinimumDiff)</formula>
    </cfRule>
  </conditionalFormatting>
  <conditionalFormatting sqref="M177">
    <cfRule type="expression" dxfId="640" priority="1080" stopIfTrue="1">
      <formula>AND(NOT(ISBLANK(#REF!)),ABS(M177)&gt;PreviousMonthMinimumDiff)</formula>
    </cfRule>
  </conditionalFormatting>
  <conditionalFormatting sqref="M177">
    <cfRule type="expression" dxfId="639" priority="1081" stopIfTrue="1">
      <formula>AND(ISBLANK(#REF!),ABS(M177)&gt;PreviousMonthMinimumDiff)</formula>
    </cfRule>
  </conditionalFormatting>
  <conditionalFormatting sqref="M178">
    <cfRule type="expression" dxfId="638" priority="1087" stopIfTrue="1">
      <formula>AND(NOT(ISBLANK(#REF!)),ABS(M178)&gt;PreviousMonthMinimumDiff)</formula>
    </cfRule>
  </conditionalFormatting>
  <conditionalFormatting sqref="M178">
    <cfRule type="expression" dxfId="637" priority="1088" stopIfTrue="1">
      <formula>AND(ISBLANK(#REF!),ABS(M178)&gt;PreviousMonthMinimumDiff)</formula>
    </cfRule>
  </conditionalFormatting>
  <conditionalFormatting sqref="M179">
    <cfRule type="expression" dxfId="636" priority="1094" stopIfTrue="1">
      <formula>AND(NOT(ISBLANK(#REF!)),ABS(M179)&gt;PreviousMonthMinimumDiff)</formula>
    </cfRule>
  </conditionalFormatting>
  <conditionalFormatting sqref="M179">
    <cfRule type="expression" dxfId="635" priority="1095" stopIfTrue="1">
      <formula>AND(ISBLANK(#REF!),ABS(M179)&gt;PreviousMonthMinimumDiff)</formula>
    </cfRule>
  </conditionalFormatting>
  <conditionalFormatting sqref="M180">
    <cfRule type="expression" dxfId="634" priority="1101" stopIfTrue="1">
      <formula>AND(NOT(ISBLANK(#REF!)),ABS(M180)&gt;PreviousMonthMinimumDiff)</formula>
    </cfRule>
  </conditionalFormatting>
  <conditionalFormatting sqref="M180">
    <cfRule type="expression" dxfId="633" priority="1102" stopIfTrue="1">
      <formula>AND(ISBLANK(#REF!),ABS(M180)&gt;PreviousMonthMinimumDiff)</formula>
    </cfRule>
  </conditionalFormatting>
  <conditionalFormatting sqref="M181">
    <cfRule type="expression" dxfId="632" priority="1108" stopIfTrue="1">
      <formula>AND(NOT(ISBLANK(#REF!)),ABS(M181)&gt;PreviousMonthMinimumDiff)</formula>
    </cfRule>
  </conditionalFormatting>
  <conditionalFormatting sqref="M181">
    <cfRule type="expression" dxfId="631" priority="1109" stopIfTrue="1">
      <formula>AND(ISBLANK(#REF!),ABS(M181)&gt;PreviousMonthMinimumDiff)</formula>
    </cfRule>
  </conditionalFormatting>
  <conditionalFormatting sqref="M182">
    <cfRule type="expression" dxfId="630" priority="1115" stopIfTrue="1">
      <formula>AND(NOT(ISBLANK(#REF!)),ABS(M182)&gt;PreviousMonthMinimumDiff)</formula>
    </cfRule>
  </conditionalFormatting>
  <conditionalFormatting sqref="M182">
    <cfRule type="expression" dxfId="629" priority="1116" stopIfTrue="1">
      <formula>AND(ISBLANK(#REF!),ABS(M182)&gt;PreviousMonthMinimumDiff)</formula>
    </cfRule>
  </conditionalFormatting>
  <conditionalFormatting sqref="M183">
    <cfRule type="expression" dxfId="628" priority="1122" stopIfTrue="1">
      <formula>AND(NOT(ISBLANK(#REF!)),ABS(M183)&gt;PreviousMonthMinimumDiff)</formula>
    </cfRule>
  </conditionalFormatting>
  <conditionalFormatting sqref="M183">
    <cfRule type="expression" dxfId="627" priority="1123" stopIfTrue="1">
      <formula>AND(ISBLANK(#REF!),ABS(M183)&gt;PreviousMonthMinimumDiff)</formula>
    </cfRule>
  </conditionalFormatting>
  <conditionalFormatting sqref="M184">
    <cfRule type="expression" dxfId="626" priority="1129" stopIfTrue="1">
      <formula>AND(NOT(ISBLANK(#REF!)),ABS(M184)&gt;PreviousMonthMinimumDiff)</formula>
    </cfRule>
  </conditionalFormatting>
  <conditionalFormatting sqref="M184">
    <cfRule type="expression" dxfId="625" priority="1130" stopIfTrue="1">
      <formula>AND(ISBLANK(#REF!),ABS(M184)&gt;PreviousMonthMinimumDiff)</formula>
    </cfRule>
  </conditionalFormatting>
  <conditionalFormatting sqref="M185">
    <cfRule type="expression" dxfId="624" priority="1136" stopIfTrue="1">
      <formula>AND(NOT(ISBLANK(#REF!)),ABS(M185)&gt;PreviousMonthMinimumDiff)</formula>
    </cfRule>
  </conditionalFormatting>
  <conditionalFormatting sqref="M185">
    <cfRule type="expression" dxfId="623" priority="1137" stopIfTrue="1">
      <formula>AND(ISBLANK(#REF!),ABS(M185)&gt;PreviousMonthMinimumDiff)</formula>
    </cfRule>
  </conditionalFormatting>
  <conditionalFormatting sqref="M186">
    <cfRule type="expression" dxfId="622" priority="1143" stopIfTrue="1">
      <formula>AND(NOT(ISBLANK(#REF!)),ABS(M186)&gt;PreviousMonthMinimumDiff)</formula>
    </cfRule>
  </conditionalFormatting>
  <conditionalFormatting sqref="M186">
    <cfRule type="expression" dxfId="621" priority="1144" stopIfTrue="1">
      <formula>AND(ISBLANK(#REF!),ABS(M186)&gt;PreviousMonthMinimumDiff)</formula>
    </cfRule>
  </conditionalFormatting>
  <conditionalFormatting sqref="M187">
    <cfRule type="expression" dxfId="620" priority="1150" stopIfTrue="1">
      <formula>AND(NOT(ISBLANK(#REF!)),ABS(M187)&gt;PreviousMonthMinimumDiff)</formula>
    </cfRule>
  </conditionalFormatting>
  <conditionalFormatting sqref="M187">
    <cfRule type="expression" dxfId="619" priority="1151" stopIfTrue="1">
      <formula>AND(ISBLANK(#REF!),ABS(M187)&gt;PreviousMonthMinimumDiff)</formula>
    </cfRule>
  </conditionalFormatting>
  <conditionalFormatting sqref="M188">
    <cfRule type="expression" dxfId="618" priority="1157" stopIfTrue="1">
      <formula>AND(NOT(ISBLANK(#REF!)),ABS(M188)&gt;PreviousMonthMinimumDiff)</formula>
    </cfRule>
  </conditionalFormatting>
  <conditionalFormatting sqref="M188">
    <cfRule type="expression" dxfId="617" priority="1158" stopIfTrue="1">
      <formula>AND(ISBLANK(#REF!),ABS(M188)&gt;PreviousMonthMinimumDiff)</formula>
    </cfRule>
  </conditionalFormatting>
  <conditionalFormatting sqref="M189">
    <cfRule type="expression" dxfId="616" priority="1164" stopIfTrue="1">
      <formula>AND(NOT(ISBLANK(#REF!)),ABS(M189)&gt;PreviousMonthMinimumDiff)</formula>
    </cfRule>
  </conditionalFormatting>
  <conditionalFormatting sqref="M189">
    <cfRule type="expression" dxfId="615" priority="1165" stopIfTrue="1">
      <formula>AND(ISBLANK(#REF!),ABS(M189)&gt;PreviousMonthMinimumDiff)</formula>
    </cfRule>
  </conditionalFormatting>
  <conditionalFormatting sqref="M190">
    <cfRule type="expression" dxfId="614" priority="1171" stopIfTrue="1">
      <formula>AND(NOT(ISBLANK(#REF!)),ABS(M190)&gt;PreviousMonthMinimumDiff)</formula>
    </cfRule>
  </conditionalFormatting>
  <conditionalFormatting sqref="M190">
    <cfRule type="expression" dxfId="613" priority="1172" stopIfTrue="1">
      <formula>AND(ISBLANK(#REF!),ABS(M190)&gt;PreviousMonthMinimumDiff)</formula>
    </cfRule>
  </conditionalFormatting>
  <conditionalFormatting sqref="M191">
    <cfRule type="expression" dxfId="612" priority="1178" stopIfTrue="1">
      <formula>AND(NOT(ISBLANK(#REF!)),ABS(M191)&gt;PreviousMonthMinimumDiff)</formula>
    </cfRule>
  </conditionalFormatting>
  <conditionalFormatting sqref="M191">
    <cfRule type="expression" dxfId="611" priority="1179" stopIfTrue="1">
      <formula>AND(ISBLANK(#REF!),ABS(M191)&gt;PreviousMonthMinimumDiff)</formula>
    </cfRule>
  </conditionalFormatting>
  <conditionalFormatting sqref="M192">
    <cfRule type="expression" dxfId="610" priority="1185" stopIfTrue="1">
      <formula>AND(NOT(ISBLANK(#REF!)),ABS(M192)&gt;PreviousMonthMinimumDiff)</formula>
    </cfRule>
  </conditionalFormatting>
  <conditionalFormatting sqref="M192">
    <cfRule type="expression" dxfId="609" priority="1186" stopIfTrue="1">
      <formula>AND(ISBLANK(#REF!),ABS(M192)&gt;PreviousMonthMinimumDiff)</formula>
    </cfRule>
  </conditionalFormatting>
  <conditionalFormatting sqref="M193">
    <cfRule type="expression" dxfId="608" priority="1192" stopIfTrue="1">
      <formula>AND(NOT(ISBLANK(#REF!)),ABS(M193)&gt;PreviousMonthMinimumDiff)</formula>
    </cfRule>
  </conditionalFormatting>
  <conditionalFormatting sqref="M193">
    <cfRule type="expression" dxfId="607" priority="1193" stopIfTrue="1">
      <formula>AND(ISBLANK(#REF!),ABS(M193)&gt;PreviousMonthMinimumDiff)</formula>
    </cfRule>
  </conditionalFormatting>
  <conditionalFormatting sqref="M194">
    <cfRule type="expression" dxfId="606" priority="1199" stopIfTrue="1">
      <formula>AND(NOT(ISBLANK(#REF!)),ABS(M194)&gt;PreviousMonthMinimumDiff)</formula>
    </cfRule>
  </conditionalFormatting>
  <conditionalFormatting sqref="M194">
    <cfRule type="expression" dxfId="605" priority="1200" stopIfTrue="1">
      <formula>AND(ISBLANK(#REF!),ABS(M194)&gt;PreviousMonthMinimumDiff)</formula>
    </cfRule>
  </conditionalFormatting>
  <conditionalFormatting sqref="M195">
    <cfRule type="expression" dxfId="604" priority="1206" stopIfTrue="1">
      <formula>AND(NOT(ISBLANK(#REF!)),ABS(M195)&gt;PreviousMonthMinimumDiff)</formula>
    </cfRule>
  </conditionalFormatting>
  <conditionalFormatting sqref="M195">
    <cfRule type="expression" dxfId="603" priority="1207" stopIfTrue="1">
      <formula>AND(ISBLANK(#REF!),ABS(M195)&gt;PreviousMonthMinimumDiff)</formula>
    </cfRule>
  </conditionalFormatting>
  <conditionalFormatting sqref="M196">
    <cfRule type="expression" dxfId="602" priority="1213" stopIfTrue="1">
      <formula>AND(NOT(ISBLANK(#REF!)),ABS(M196)&gt;PreviousMonthMinimumDiff)</formula>
    </cfRule>
  </conditionalFormatting>
  <conditionalFormatting sqref="M196">
    <cfRule type="expression" dxfId="601" priority="1214" stopIfTrue="1">
      <formula>AND(ISBLANK(#REF!),ABS(M196)&gt;PreviousMonthMinimumDiff)</formula>
    </cfRule>
  </conditionalFormatting>
  <conditionalFormatting sqref="M197">
    <cfRule type="expression" dxfId="600" priority="1220" stopIfTrue="1">
      <formula>AND(NOT(ISBLANK(#REF!)),ABS(M197)&gt;PreviousMonthMinimumDiff)</formula>
    </cfRule>
  </conditionalFormatting>
  <conditionalFormatting sqref="M197">
    <cfRule type="expression" dxfId="599" priority="1221" stopIfTrue="1">
      <formula>AND(ISBLANK(#REF!),ABS(M197)&gt;PreviousMonthMinimumDiff)</formula>
    </cfRule>
  </conditionalFormatting>
  <conditionalFormatting sqref="M198">
    <cfRule type="expression" dxfId="598" priority="1227" stopIfTrue="1">
      <formula>AND(NOT(ISBLANK(#REF!)),ABS(M198)&gt;PreviousMonthMinimumDiff)</formula>
    </cfRule>
  </conditionalFormatting>
  <conditionalFormatting sqref="M198">
    <cfRule type="expression" dxfId="597" priority="1228" stopIfTrue="1">
      <formula>AND(ISBLANK(#REF!),ABS(M198)&gt;PreviousMonthMinimumDiff)</formula>
    </cfRule>
  </conditionalFormatting>
  <conditionalFormatting sqref="M199">
    <cfRule type="expression" dxfId="596" priority="1234" stopIfTrue="1">
      <formula>AND(NOT(ISBLANK(#REF!)),ABS(M199)&gt;PreviousMonthMinimumDiff)</formula>
    </cfRule>
  </conditionalFormatting>
  <conditionalFormatting sqref="M199">
    <cfRule type="expression" dxfId="595" priority="1235" stopIfTrue="1">
      <formula>AND(ISBLANK(#REF!),ABS(M199)&gt;PreviousMonthMinimumDiff)</formula>
    </cfRule>
  </conditionalFormatting>
  <conditionalFormatting sqref="M200">
    <cfRule type="expression" dxfId="594" priority="1241" stopIfTrue="1">
      <formula>AND(NOT(ISBLANK(#REF!)),ABS(M200)&gt;PreviousMonthMinimumDiff)</formula>
    </cfRule>
  </conditionalFormatting>
  <conditionalFormatting sqref="M200">
    <cfRule type="expression" dxfId="593" priority="1242" stopIfTrue="1">
      <formula>AND(ISBLANK(#REF!),ABS(M200)&gt;PreviousMonthMinimumDiff)</formula>
    </cfRule>
  </conditionalFormatting>
  <conditionalFormatting sqref="M201">
    <cfRule type="expression" dxfId="592" priority="1248" stopIfTrue="1">
      <formula>AND(NOT(ISBLANK(#REF!)),ABS(M201)&gt;PreviousMonthMinimumDiff)</formula>
    </cfRule>
  </conditionalFormatting>
  <conditionalFormatting sqref="M201">
    <cfRule type="expression" dxfId="591" priority="1249" stopIfTrue="1">
      <formula>AND(ISBLANK(#REF!),ABS(M201)&gt;PreviousMonthMinimumDiff)</formula>
    </cfRule>
  </conditionalFormatting>
  <conditionalFormatting sqref="M202">
    <cfRule type="expression" dxfId="590" priority="1255" stopIfTrue="1">
      <formula>AND(NOT(ISBLANK(#REF!)),ABS(M202)&gt;PreviousMonthMinimumDiff)</formula>
    </cfRule>
  </conditionalFormatting>
  <conditionalFormatting sqref="M202">
    <cfRule type="expression" dxfId="589" priority="1256" stopIfTrue="1">
      <formula>AND(ISBLANK(#REF!),ABS(M202)&gt;PreviousMonthMinimumDiff)</formula>
    </cfRule>
  </conditionalFormatting>
  <conditionalFormatting sqref="M203">
    <cfRule type="expression" dxfId="588" priority="1262" stopIfTrue="1">
      <formula>AND(NOT(ISBLANK(#REF!)),ABS(M203)&gt;PreviousMonthMinimumDiff)</formula>
    </cfRule>
  </conditionalFormatting>
  <conditionalFormatting sqref="M203">
    <cfRule type="expression" dxfId="587" priority="1263" stopIfTrue="1">
      <formula>AND(ISBLANK(#REF!),ABS(M203)&gt;PreviousMonthMinimumDiff)</formula>
    </cfRule>
  </conditionalFormatting>
  <conditionalFormatting sqref="M204">
    <cfRule type="expression" dxfId="586" priority="1269" stopIfTrue="1">
      <formula>AND(NOT(ISBLANK(#REF!)),ABS(M204)&gt;PreviousMonthMinimumDiff)</formula>
    </cfRule>
  </conditionalFormatting>
  <conditionalFormatting sqref="M204">
    <cfRule type="expression" dxfId="585" priority="1270" stopIfTrue="1">
      <formula>AND(ISBLANK(#REF!),ABS(M204)&gt;PreviousMonthMinimumDiff)</formula>
    </cfRule>
  </conditionalFormatting>
  <conditionalFormatting sqref="M205">
    <cfRule type="expression" dxfId="584" priority="1276" stopIfTrue="1">
      <formula>AND(NOT(ISBLANK(#REF!)),ABS(M205)&gt;PreviousMonthMinimumDiff)</formula>
    </cfRule>
  </conditionalFormatting>
  <conditionalFormatting sqref="M205">
    <cfRule type="expression" dxfId="583" priority="1277" stopIfTrue="1">
      <formula>AND(ISBLANK(#REF!),ABS(M205)&gt;PreviousMonthMinimumDiff)</formula>
    </cfRule>
  </conditionalFormatting>
  <conditionalFormatting sqref="M206">
    <cfRule type="expression" dxfId="582" priority="1283" stopIfTrue="1">
      <formula>AND(NOT(ISBLANK(#REF!)),ABS(M206)&gt;PreviousMonthMinimumDiff)</formula>
    </cfRule>
  </conditionalFormatting>
  <conditionalFormatting sqref="M206">
    <cfRule type="expression" dxfId="581" priority="1284" stopIfTrue="1">
      <formula>AND(ISBLANK(#REF!),ABS(M206)&gt;PreviousMonthMinimumDiff)</formula>
    </cfRule>
  </conditionalFormatting>
  <conditionalFormatting sqref="M207">
    <cfRule type="expression" dxfId="580" priority="1290" stopIfTrue="1">
      <formula>AND(NOT(ISBLANK(#REF!)),ABS(M207)&gt;PreviousMonthMinimumDiff)</formula>
    </cfRule>
  </conditionalFormatting>
  <conditionalFormatting sqref="M207">
    <cfRule type="expression" dxfId="579" priority="1291" stopIfTrue="1">
      <formula>AND(ISBLANK(#REF!),ABS(M207)&gt;PreviousMonthMinimumDiff)</formula>
    </cfRule>
  </conditionalFormatting>
  <conditionalFormatting sqref="M208">
    <cfRule type="expression" dxfId="578" priority="1297" stopIfTrue="1">
      <formula>AND(NOT(ISBLANK(#REF!)),ABS(M208)&gt;PreviousMonthMinimumDiff)</formula>
    </cfRule>
  </conditionalFormatting>
  <conditionalFormatting sqref="M208">
    <cfRule type="expression" dxfId="577" priority="1298" stopIfTrue="1">
      <formula>AND(ISBLANK(#REF!),ABS(M208)&gt;PreviousMonthMinimumDiff)</formula>
    </cfRule>
  </conditionalFormatting>
  <conditionalFormatting sqref="M209">
    <cfRule type="expression" dxfId="576" priority="1304" stopIfTrue="1">
      <formula>AND(NOT(ISBLANK(#REF!)),ABS(M209)&gt;PreviousMonthMinimumDiff)</formula>
    </cfRule>
  </conditionalFormatting>
  <conditionalFormatting sqref="M209">
    <cfRule type="expression" dxfId="575" priority="1305" stopIfTrue="1">
      <formula>AND(ISBLANK(#REF!),ABS(M209)&gt;PreviousMonthMinimumDiff)</formula>
    </cfRule>
  </conditionalFormatting>
  <conditionalFormatting sqref="M210">
    <cfRule type="expression" dxfId="574" priority="1311" stopIfTrue="1">
      <formula>AND(NOT(ISBLANK(#REF!)),ABS(M210)&gt;PreviousMonthMinimumDiff)</formula>
    </cfRule>
  </conditionalFormatting>
  <conditionalFormatting sqref="M210">
    <cfRule type="expression" dxfId="573" priority="1312" stopIfTrue="1">
      <formula>AND(ISBLANK(#REF!),ABS(M210)&gt;PreviousMonthMinimumDiff)</formula>
    </cfRule>
  </conditionalFormatting>
  <conditionalFormatting sqref="M211">
    <cfRule type="expression" dxfId="572" priority="1318" stopIfTrue="1">
      <formula>AND(NOT(ISBLANK(#REF!)),ABS(M211)&gt;PreviousMonthMinimumDiff)</formula>
    </cfRule>
  </conditionalFormatting>
  <conditionalFormatting sqref="M211">
    <cfRule type="expression" dxfId="571" priority="1319" stopIfTrue="1">
      <formula>AND(ISBLANK(#REF!),ABS(M211)&gt;PreviousMonthMinimumDiff)</formula>
    </cfRule>
  </conditionalFormatting>
  <conditionalFormatting sqref="M212">
    <cfRule type="expression" dxfId="570" priority="1325" stopIfTrue="1">
      <formula>AND(NOT(ISBLANK(#REF!)),ABS(M212)&gt;PreviousMonthMinimumDiff)</formula>
    </cfRule>
  </conditionalFormatting>
  <conditionalFormatting sqref="M212">
    <cfRule type="expression" dxfId="569" priority="1326" stopIfTrue="1">
      <formula>AND(ISBLANK(#REF!),ABS(M212)&gt;PreviousMonthMinimumDiff)</formula>
    </cfRule>
  </conditionalFormatting>
  <conditionalFormatting sqref="M213">
    <cfRule type="expression" dxfId="568" priority="1332" stopIfTrue="1">
      <formula>AND(NOT(ISBLANK(#REF!)),ABS(M213)&gt;PreviousMonthMinimumDiff)</formula>
    </cfRule>
  </conditionalFormatting>
  <conditionalFormatting sqref="M213">
    <cfRule type="expression" dxfId="567" priority="1333" stopIfTrue="1">
      <formula>AND(ISBLANK(#REF!),ABS(M213)&gt;PreviousMonthMinimumDiff)</formula>
    </cfRule>
  </conditionalFormatting>
  <conditionalFormatting sqref="M214">
    <cfRule type="expression" dxfId="566" priority="1339" stopIfTrue="1">
      <formula>AND(NOT(ISBLANK(#REF!)),ABS(M214)&gt;PreviousMonthMinimumDiff)</formula>
    </cfRule>
  </conditionalFormatting>
  <conditionalFormatting sqref="M214">
    <cfRule type="expression" dxfId="565" priority="1340" stopIfTrue="1">
      <formula>AND(ISBLANK(#REF!),ABS(M214)&gt;PreviousMonthMinimumDiff)</formula>
    </cfRule>
  </conditionalFormatting>
  <conditionalFormatting sqref="M215">
    <cfRule type="expression" dxfId="564" priority="1346" stopIfTrue="1">
      <formula>AND(NOT(ISBLANK(#REF!)),ABS(M215)&gt;PreviousMonthMinimumDiff)</formula>
    </cfRule>
  </conditionalFormatting>
  <conditionalFormatting sqref="M215">
    <cfRule type="expression" dxfId="563" priority="1347" stopIfTrue="1">
      <formula>AND(ISBLANK(#REF!),ABS(M215)&gt;PreviousMonthMinimumDiff)</formula>
    </cfRule>
  </conditionalFormatting>
  <conditionalFormatting sqref="M216">
    <cfRule type="expression" dxfId="562" priority="1353" stopIfTrue="1">
      <formula>AND(NOT(ISBLANK(#REF!)),ABS(M216)&gt;PreviousMonthMinimumDiff)</formula>
    </cfRule>
  </conditionalFormatting>
  <conditionalFormatting sqref="M216">
    <cfRule type="expression" dxfId="561" priority="1354" stopIfTrue="1">
      <formula>AND(ISBLANK(#REF!),ABS(M216)&gt;PreviousMonthMinimumDiff)</formula>
    </cfRule>
  </conditionalFormatting>
  <conditionalFormatting sqref="M219">
    <cfRule type="expression" dxfId="560" priority="1360" stopIfTrue="1">
      <formula>AND(NOT(ISBLANK(#REF!)),ABS(M219)&gt;PreviousMonthMinimumDiff)</formula>
    </cfRule>
  </conditionalFormatting>
  <conditionalFormatting sqref="M219">
    <cfRule type="expression" dxfId="559" priority="1361" stopIfTrue="1">
      <formula>AND(ISBLANK(#REF!),ABS(M219)&gt;PreviousMonthMinimumDiff)</formula>
    </cfRule>
  </conditionalFormatting>
  <conditionalFormatting sqref="M220">
    <cfRule type="expression" dxfId="558" priority="1367" stopIfTrue="1">
      <formula>AND(NOT(ISBLANK(#REF!)),ABS(M220)&gt;PreviousMonthMinimumDiff)</formula>
    </cfRule>
  </conditionalFormatting>
  <conditionalFormatting sqref="M220">
    <cfRule type="expression" dxfId="557" priority="1368" stopIfTrue="1">
      <formula>AND(ISBLANK(#REF!),ABS(M220)&gt;PreviousMonthMinimumDiff)</formula>
    </cfRule>
  </conditionalFormatting>
  <conditionalFormatting sqref="M223">
    <cfRule type="expression" dxfId="556" priority="1374" stopIfTrue="1">
      <formula>AND(NOT(ISBLANK(#REF!)),ABS(M223)&gt;PreviousMonthMinimumDiff)</formula>
    </cfRule>
  </conditionalFormatting>
  <conditionalFormatting sqref="M223">
    <cfRule type="expression" dxfId="555" priority="1375" stopIfTrue="1">
      <formula>AND(ISBLANK(#REF!),ABS(M223)&gt;PreviousMonthMinimumDiff)</formula>
    </cfRule>
  </conditionalFormatting>
  <conditionalFormatting sqref="M224">
    <cfRule type="expression" dxfId="554" priority="1381" stopIfTrue="1">
      <formula>AND(NOT(ISBLANK(#REF!)),ABS(M224)&gt;PreviousMonthMinimumDiff)</formula>
    </cfRule>
  </conditionalFormatting>
  <conditionalFormatting sqref="M224">
    <cfRule type="expression" dxfId="553" priority="1382" stopIfTrue="1">
      <formula>AND(ISBLANK(#REF!),ABS(M224)&gt;PreviousMonthMinimumDiff)</formula>
    </cfRule>
  </conditionalFormatting>
  <conditionalFormatting sqref="M225">
    <cfRule type="expression" dxfId="552" priority="1388" stopIfTrue="1">
      <formula>AND(NOT(ISBLANK(#REF!)),ABS(M225)&gt;PreviousMonthMinimumDiff)</formula>
    </cfRule>
  </conditionalFormatting>
  <conditionalFormatting sqref="M225">
    <cfRule type="expression" dxfId="551" priority="1389" stopIfTrue="1">
      <formula>AND(ISBLANK(#REF!),ABS(M225)&gt;PreviousMonthMinimumDiff)</formula>
    </cfRule>
  </conditionalFormatting>
  <conditionalFormatting sqref="M226">
    <cfRule type="expression" dxfId="550" priority="1395" stopIfTrue="1">
      <formula>AND(NOT(ISBLANK(#REF!)),ABS(M226)&gt;PreviousMonthMinimumDiff)</formula>
    </cfRule>
  </conditionalFormatting>
  <conditionalFormatting sqref="M226">
    <cfRule type="expression" dxfId="549" priority="1396" stopIfTrue="1">
      <formula>AND(ISBLANK(#REF!),ABS(M226)&gt;PreviousMonthMinimumDiff)</formula>
    </cfRule>
  </conditionalFormatting>
  <conditionalFormatting sqref="M227">
    <cfRule type="expression" dxfId="548" priority="1402" stopIfTrue="1">
      <formula>AND(NOT(ISBLANK(#REF!)),ABS(M227)&gt;PreviousMonthMinimumDiff)</formula>
    </cfRule>
  </conditionalFormatting>
  <conditionalFormatting sqref="M227">
    <cfRule type="expression" dxfId="547" priority="1403" stopIfTrue="1">
      <formula>AND(ISBLANK(#REF!),ABS(M227)&gt;PreviousMonthMinimumDiff)</formula>
    </cfRule>
  </conditionalFormatting>
  <conditionalFormatting sqref="M228">
    <cfRule type="expression" dxfId="546" priority="1409" stopIfTrue="1">
      <formula>AND(NOT(ISBLANK(#REF!)),ABS(M228)&gt;PreviousMonthMinimumDiff)</formula>
    </cfRule>
  </conditionalFormatting>
  <conditionalFormatting sqref="M228">
    <cfRule type="expression" dxfId="545" priority="1410" stopIfTrue="1">
      <formula>AND(ISBLANK(#REF!),ABS(M228)&gt;PreviousMonthMinimumDiff)</formula>
    </cfRule>
  </conditionalFormatting>
  <conditionalFormatting sqref="M229">
    <cfRule type="expression" dxfId="544" priority="1416" stopIfTrue="1">
      <formula>AND(NOT(ISBLANK(#REF!)),ABS(M229)&gt;PreviousMonthMinimumDiff)</formula>
    </cfRule>
  </conditionalFormatting>
  <conditionalFormatting sqref="M229">
    <cfRule type="expression" dxfId="543" priority="1417" stopIfTrue="1">
      <formula>AND(ISBLANK(#REF!),ABS(M229)&gt;PreviousMonthMinimumDiff)</formula>
    </cfRule>
  </conditionalFormatting>
  <conditionalFormatting sqref="M230">
    <cfRule type="expression" dxfId="542" priority="1423" stopIfTrue="1">
      <formula>AND(NOT(ISBLANK(#REF!)),ABS(M230)&gt;PreviousMonthMinimumDiff)</formula>
    </cfRule>
  </conditionalFormatting>
  <conditionalFormatting sqref="M230">
    <cfRule type="expression" dxfId="541" priority="1424" stopIfTrue="1">
      <formula>AND(ISBLANK(#REF!),ABS(M230)&gt;PreviousMonthMinimumDiff)</formula>
    </cfRule>
  </conditionalFormatting>
  <conditionalFormatting sqref="M231">
    <cfRule type="expression" dxfId="540" priority="1430" stopIfTrue="1">
      <formula>AND(NOT(ISBLANK(#REF!)),ABS(M231)&gt;PreviousMonthMinimumDiff)</formula>
    </cfRule>
  </conditionalFormatting>
  <conditionalFormatting sqref="M231">
    <cfRule type="expression" dxfId="539" priority="1431" stopIfTrue="1">
      <formula>AND(ISBLANK(#REF!),ABS(M231)&gt;PreviousMonthMinimumDiff)</formula>
    </cfRule>
  </conditionalFormatting>
  <conditionalFormatting sqref="M232">
    <cfRule type="expression" dxfId="538" priority="1437" stopIfTrue="1">
      <formula>AND(NOT(ISBLANK(#REF!)),ABS(M232)&gt;PreviousMonthMinimumDiff)</formula>
    </cfRule>
  </conditionalFormatting>
  <conditionalFormatting sqref="M232">
    <cfRule type="expression" dxfId="537" priority="1438" stopIfTrue="1">
      <formula>AND(ISBLANK(#REF!),ABS(M232)&gt;PreviousMonthMinimumDiff)</formula>
    </cfRule>
  </conditionalFormatting>
  <conditionalFormatting sqref="M233">
    <cfRule type="expression" dxfId="536" priority="1444" stopIfTrue="1">
      <formula>AND(NOT(ISBLANK(#REF!)),ABS(M233)&gt;PreviousMonthMinimumDiff)</formula>
    </cfRule>
  </conditionalFormatting>
  <conditionalFormatting sqref="M233">
    <cfRule type="expression" dxfId="535" priority="1445" stopIfTrue="1">
      <formula>AND(ISBLANK(#REF!),ABS(M233)&gt;PreviousMonthMinimumDiff)</formula>
    </cfRule>
  </conditionalFormatting>
  <conditionalFormatting sqref="M234">
    <cfRule type="expression" dxfId="534" priority="1451" stopIfTrue="1">
      <formula>AND(NOT(ISBLANK(#REF!)),ABS(M234)&gt;PreviousMonthMinimumDiff)</formula>
    </cfRule>
  </conditionalFormatting>
  <conditionalFormatting sqref="M234">
    <cfRule type="expression" dxfId="533" priority="1452" stopIfTrue="1">
      <formula>AND(ISBLANK(#REF!),ABS(M234)&gt;PreviousMonthMinimumDiff)</formula>
    </cfRule>
  </conditionalFormatting>
  <conditionalFormatting sqref="M235">
    <cfRule type="expression" dxfId="532" priority="1458" stopIfTrue="1">
      <formula>AND(NOT(ISBLANK(#REF!)),ABS(M235)&gt;PreviousMonthMinimumDiff)</formula>
    </cfRule>
  </conditionalFormatting>
  <conditionalFormatting sqref="M235">
    <cfRule type="expression" dxfId="531" priority="1459" stopIfTrue="1">
      <formula>AND(ISBLANK(#REF!),ABS(M235)&gt;PreviousMonthMinimumDiff)</formula>
    </cfRule>
  </conditionalFormatting>
  <conditionalFormatting sqref="M236">
    <cfRule type="expression" dxfId="530" priority="1465" stopIfTrue="1">
      <formula>AND(NOT(ISBLANK(#REF!)),ABS(M236)&gt;PreviousMonthMinimumDiff)</formula>
    </cfRule>
  </conditionalFormatting>
  <conditionalFormatting sqref="M236">
    <cfRule type="expression" dxfId="529" priority="1466" stopIfTrue="1">
      <formula>AND(ISBLANK(#REF!),ABS(M236)&gt;PreviousMonthMinimumDiff)</formula>
    </cfRule>
  </conditionalFormatting>
  <conditionalFormatting sqref="M237">
    <cfRule type="expression" dxfId="528" priority="1472" stopIfTrue="1">
      <formula>AND(NOT(ISBLANK(#REF!)),ABS(M237)&gt;PreviousMonthMinimumDiff)</formula>
    </cfRule>
  </conditionalFormatting>
  <conditionalFormatting sqref="M237">
    <cfRule type="expression" dxfId="527" priority="1473" stopIfTrue="1">
      <formula>AND(ISBLANK(#REF!),ABS(M237)&gt;PreviousMonthMinimumDiff)</formula>
    </cfRule>
  </conditionalFormatting>
  <conditionalFormatting sqref="M238">
    <cfRule type="expression" dxfId="526" priority="1479" stopIfTrue="1">
      <formula>AND(NOT(ISBLANK(#REF!)),ABS(M238)&gt;PreviousMonthMinimumDiff)</formula>
    </cfRule>
  </conditionalFormatting>
  <conditionalFormatting sqref="M238">
    <cfRule type="expression" dxfId="525" priority="1480" stopIfTrue="1">
      <formula>AND(ISBLANK(#REF!),ABS(M238)&gt;PreviousMonthMinimumDiff)</formula>
    </cfRule>
  </conditionalFormatting>
  <conditionalFormatting sqref="M239">
    <cfRule type="expression" dxfId="524" priority="1486" stopIfTrue="1">
      <formula>AND(NOT(ISBLANK(#REF!)),ABS(M239)&gt;PreviousMonthMinimumDiff)</formula>
    </cfRule>
  </conditionalFormatting>
  <conditionalFormatting sqref="M239">
    <cfRule type="expression" dxfId="523" priority="1487" stopIfTrue="1">
      <formula>AND(ISBLANK(#REF!),ABS(M239)&gt;PreviousMonthMinimumDiff)</formula>
    </cfRule>
  </conditionalFormatting>
  <conditionalFormatting sqref="M240">
    <cfRule type="expression" dxfId="522" priority="1493" stopIfTrue="1">
      <formula>AND(NOT(ISBLANK(#REF!)),ABS(M240)&gt;PreviousMonthMinimumDiff)</formula>
    </cfRule>
  </conditionalFormatting>
  <conditionalFormatting sqref="M240">
    <cfRule type="expression" dxfId="521" priority="1494" stopIfTrue="1">
      <formula>AND(ISBLANK(#REF!),ABS(M240)&gt;PreviousMonthMinimumDiff)</formula>
    </cfRule>
  </conditionalFormatting>
  <conditionalFormatting sqref="M241">
    <cfRule type="expression" dxfId="520" priority="1500" stopIfTrue="1">
      <formula>AND(NOT(ISBLANK(#REF!)),ABS(M241)&gt;PreviousMonthMinimumDiff)</formula>
    </cfRule>
  </conditionalFormatting>
  <conditionalFormatting sqref="M241">
    <cfRule type="expression" dxfId="519" priority="1501" stopIfTrue="1">
      <formula>AND(ISBLANK(#REF!),ABS(M241)&gt;PreviousMonthMinimumDiff)</formula>
    </cfRule>
  </conditionalFormatting>
  <conditionalFormatting sqref="M242">
    <cfRule type="expression" dxfId="518" priority="1507" stopIfTrue="1">
      <formula>AND(NOT(ISBLANK(#REF!)),ABS(M242)&gt;PreviousMonthMinimumDiff)</formula>
    </cfRule>
  </conditionalFormatting>
  <conditionalFormatting sqref="M242">
    <cfRule type="expression" dxfId="517" priority="1508" stopIfTrue="1">
      <formula>AND(ISBLANK(#REF!),ABS(M242)&gt;PreviousMonthMinimumDiff)</formula>
    </cfRule>
  </conditionalFormatting>
  <conditionalFormatting sqref="M243">
    <cfRule type="expression" dxfId="516" priority="1514" stopIfTrue="1">
      <formula>AND(NOT(ISBLANK(#REF!)),ABS(M243)&gt;PreviousMonthMinimumDiff)</formula>
    </cfRule>
  </conditionalFormatting>
  <conditionalFormatting sqref="M243">
    <cfRule type="expression" dxfId="515" priority="1515" stopIfTrue="1">
      <formula>AND(ISBLANK(#REF!),ABS(M243)&gt;PreviousMonthMinimumDiff)</formula>
    </cfRule>
  </conditionalFormatting>
  <conditionalFormatting sqref="M244">
    <cfRule type="expression" dxfId="514" priority="1521" stopIfTrue="1">
      <formula>AND(NOT(ISBLANK(#REF!)),ABS(M244)&gt;PreviousMonthMinimumDiff)</formula>
    </cfRule>
  </conditionalFormatting>
  <conditionalFormatting sqref="M244">
    <cfRule type="expression" dxfId="513" priority="1522" stopIfTrue="1">
      <formula>AND(ISBLANK(#REF!),ABS(M244)&gt;PreviousMonthMinimumDiff)</formula>
    </cfRule>
  </conditionalFormatting>
  <conditionalFormatting sqref="M245">
    <cfRule type="expression" dxfId="512" priority="1528" stopIfTrue="1">
      <formula>AND(NOT(ISBLANK(#REF!)),ABS(M245)&gt;PreviousMonthMinimumDiff)</formula>
    </cfRule>
  </conditionalFormatting>
  <conditionalFormatting sqref="M245">
    <cfRule type="expression" dxfId="511" priority="1529" stopIfTrue="1">
      <formula>AND(ISBLANK(#REF!),ABS(M245)&gt;PreviousMonthMinimumDiff)</formula>
    </cfRule>
  </conditionalFormatting>
  <conditionalFormatting sqref="M246">
    <cfRule type="expression" dxfId="510" priority="1535" stopIfTrue="1">
      <formula>AND(NOT(ISBLANK(#REF!)),ABS(M246)&gt;PreviousMonthMinimumDiff)</formula>
    </cfRule>
  </conditionalFormatting>
  <conditionalFormatting sqref="M246">
    <cfRule type="expression" dxfId="509" priority="1536" stopIfTrue="1">
      <formula>AND(ISBLANK(#REF!),ABS(M246)&gt;PreviousMonthMinimumDiff)</formula>
    </cfRule>
  </conditionalFormatting>
  <conditionalFormatting sqref="M247">
    <cfRule type="expression" dxfId="508" priority="1542" stopIfTrue="1">
      <formula>AND(NOT(ISBLANK(#REF!)),ABS(M247)&gt;PreviousMonthMinimumDiff)</formula>
    </cfRule>
  </conditionalFormatting>
  <conditionalFormatting sqref="M247">
    <cfRule type="expression" dxfId="507" priority="1543" stopIfTrue="1">
      <formula>AND(ISBLANK(#REF!),ABS(M247)&gt;PreviousMonthMinimumDiff)</formula>
    </cfRule>
  </conditionalFormatting>
  <conditionalFormatting sqref="M248">
    <cfRule type="expression" dxfId="506" priority="1549" stopIfTrue="1">
      <formula>AND(NOT(ISBLANK(#REF!)),ABS(M248)&gt;PreviousMonthMinimumDiff)</formula>
    </cfRule>
  </conditionalFormatting>
  <conditionalFormatting sqref="M248">
    <cfRule type="expression" dxfId="505" priority="1550" stopIfTrue="1">
      <formula>AND(ISBLANK(#REF!),ABS(M248)&gt;PreviousMonthMinimumDiff)</formula>
    </cfRule>
  </conditionalFormatting>
  <conditionalFormatting sqref="M249">
    <cfRule type="expression" dxfId="504" priority="1556" stopIfTrue="1">
      <formula>AND(NOT(ISBLANK(#REF!)),ABS(M249)&gt;PreviousMonthMinimumDiff)</formula>
    </cfRule>
  </conditionalFormatting>
  <conditionalFormatting sqref="M249">
    <cfRule type="expression" dxfId="503" priority="1557" stopIfTrue="1">
      <formula>AND(ISBLANK(#REF!),ABS(M249)&gt;PreviousMonthMinimumDiff)</formula>
    </cfRule>
  </conditionalFormatting>
  <conditionalFormatting sqref="M252">
    <cfRule type="expression" dxfId="502" priority="1563" stopIfTrue="1">
      <formula>AND(NOT(ISBLANK(#REF!)),ABS(M252)&gt;PreviousMonthMinimumDiff)</formula>
    </cfRule>
  </conditionalFormatting>
  <conditionalFormatting sqref="M252">
    <cfRule type="expression" dxfId="501" priority="1564" stopIfTrue="1">
      <formula>AND(ISBLANK(#REF!),ABS(M252)&gt;PreviousMonthMinimumDiff)</formula>
    </cfRule>
  </conditionalFormatting>
  <conditionalFormatting sqref="M253">
    <cfRule type="expression" dxfId="500" priority="1570" stopIfTrue="1">
      <formula>AND(NOT(ISBLANK(#REF!)),ABS(M253)&gt;PreviousMonthMinimumDiff)</formula>
    </cfRule>
  </conditionalFormatting>
  <conditionalFormatting sqref="M253">
    <cfRule type="expression" dxfId="499" priority="1571" stopIfTrue="1">
      <formula>AND(ISBLANK(#REF!),ABS(M253)&gt;PreviousMonthMinimumDiff)</formula>
    </cfRule>
  </conditionalFormatting>
  <conditionalFormatting sqref="M254">
    <cfRule type="expression" dxfId="498" priority="1577" stopIfTrue="1">
      <formula>AND(NOT(ISBLANK(#REF!)),ABS(M254)&gt;PreviousMonthMinimumDiff)</formula>
    </cfRule>
  </conditionalFormatting>
  <conditionalFormatting sqref="M254">
    <cfRule type="expression" dxfId="497" priority="1578" stopIfTrue="1">
      <formula>AND(ISBLANK(#REF!),ABS(M254)&gt;PreviousMonthMinimumDiff)</formula>
    </cfRule>
  </conditionalFormatting>
  <conditionalFormatting sqref="M255">
    <cfRule type="expression" dxfId="496" priority="1584" stopIfTrue="1">
      <formula>AND(NOT(ISBLANK(#REF!)),ABS(M255)&gt;PreviousMonthMinimumDiff)</formula>
    </cfRule>
  </conditionalFormatting>
  <conditionalFormatting sqref="M255">
    <cfRule type="expression" dxfId="495" priority="1585" stopIfTrue="1">
      <formula>AND(ISBLANK(#REF!),ABS(M255)&gt;PreviousMonthMinimumDiff)</formula>
    </cfRule>
  </conditionalFormatting>
  <conditionalFormatting sqref="M256">
    <cfRule type="expression" dxfId="494" priority="1591" stopIfTrue="1">
      <formula>AND(NOT(ISBLANK(#REF!)),ABS(M256)&gt;PreviousMonthMinimumDiff)</formula>
    </cfRule>
  </conditionalFormatting>
  <conditionalFormatting sqref="M256">
    <cfRule type="expression" dxfId="493" priority="1592" stopIfTrue="1">
      <formula>AND(ISBLANK(#REF!),ABS(M256)&gt;PreviousMonthMinimumDiff)</formula>
    </cfRule>
  </conditionalFormatting>
  <conditionalFormatting sqref="M257">
    <cfRule type="expression" dxfId="492" priority="1598" stopIfTrue="1">
      <formula>AND(NOT(ISBLANK(#REF!)),ABS(M257)&gt;PreviousMonthMinimumDiff)</formula>
    </cfRule>
  </conditionalFormatting>
  <conditionalFormatting sqref="M257">
    <cfRule type="expression" dxfId="491" priority="1599" stopIfTrue="1">
      <formula>AND(ISBLANK(#REF!),ABS(M257)&gt;PreviousMonthMinimumDiff)</formula>
    </cfRule>
  </conditionalFormatting>
  <conditionalFormatting sqref="M263">
    <cfRule type="expression" dxfId="490" priority="1605" stopIfTrue="1">
      <formula>AND(NOT(ISBLANK(#REF!)),ABS(M263)&gt;PreviousMonthMinimumDiff)</formula>
    </cfRule>
  </conditionalFormatting>
  <conditionalFormatting sqref="M263">
    <cfRule type="expression" dxfId="489" priority="1606" stopIfTrue="1">
      <formula>AND(ISBLANK(#REF!),ABS(M263)&gt;PreviousMonthMinimumDiff)</formula>
    </cfRule>
  </conditionalFormatting>
  <conditionalFormatting sqref="M266">
    <cfRule type="expression" dxfId="488" priority="1612" stopIfTrue="1">
      <formula>AND(NOT(ISBLANK(#REF!)),ABS(M266)&gt;PreviousMonthMinimumDiff)</formula>
    </cfRule>
  </conditionalFormatting>
  <conditionalFormatting sqref="M266">
    <cfRule type="expression" dxfId="487" priority="1613" stopIfTrue="1">
      <formula>AND(ISBLANK(#REF!),ABS(M266)&gt;PreviousMonthMinimumDiff)</formula>
    </cfRule>
  </conditionalFormatting>
  <conditionalFormatting sqref="M267">
    <cfRule type="expression" dxfId="486" priority="1619" stopIfTrue="1">
      <formula>AND(NOT(ISBLANK(#REF!)),ABS(M267)&gt;PreviousMonthMinimumDiff)</formula>
    </cfRule>
  </conditionalFormatting>
  <conditionalFormatting sqref="M267">
    <cfRule type="expression" dxfId="485" priority="1620" stopIfTrue="1">
      <formula>AND(ISBLANK(#REF!),ABS(M267)&gt;PreviousMonthMinimumDiff)</formula>
    </cfRule>
  </conditionalFormatting>
  <conditionalFormatting sqref="A272:M272">
    <cfRule type="expression" dxfId="484" priority="1621" stopIfTrue="1">
      <formula>TRUE</formula>
    </cfRule>
  </conditionalFormatting>
  <conditionalFormatting sqref="M276">
    <cfRule type="expression" dxfId="483" priority="1627" stopIfTrue="1">
      <formula>AND(NOT(ISBLANK(#REF!)),ABS(M276)&gt;PreviousMonthMinimumDiff)</formula>
    </cfRule>
  </conditionalFormatting>
  <conditionalFormatting sqref="M276">
    <cfRule type="expression" dxfId="482" priority="1628" stopIfTrue="1">
      <formula>AND(ISBLANK(#REF!),ABS(M276)&gt;PreviousMonthMinimumDiff)</formula>
    </cfRule>
  </conditionalFormatting>
  <conditionalFormatting sqref="M277">
    <cfRule type="expression" dxfId="481" priority="1634" stopIfTrue="1">
      <formula>AND(NOT(ISBLANK(#REF!)),ABS(M277)&gt;PreviousMonthMinimumDiff)</formula>
    </cfRule>
  </conditionalFormatting>
  <conditionalFormatting sqref="M277">
    <cfRule type="expression" dxfId="480" priority="1635" stopIfTrue="1">
      <formula>AND(ISBLANK(#REF!),ABS(M277)&gt;PreviousMonthMinimumDiff)</formula>
    </cfRule>
  </conditionalFormatting>
  <conditionalFormatting sqref="M278">
    <cfRule type="expression" dxfId="479" priority="1641" stopIfTrue="1">
      <formula>AND(NOT(ISBLANK(#REF!)),ABS(M278)&gt;PreviousMonthMinimumDiff)</formula>
    </cfRule>
  </conditionalFormatting>
  <conditionalFormatting sqref="M278">
    <cfRule type="expression" dxfId="478" priority="1642" stopIfTrue="1">
      <formula>AND(ISBLANK(#REF!),ABS(M278)&gt;PreviousMonthMinimumDiff)</formula>
    </cfRule>
  </conditionalFormatting>
  <conditionalFormatting sqref="M279">
    <cfRule type="expression" dxfId="477" priority="1648" stopIfTrue="1">
      <formula>AND(NOT(ISBLANK(#REF!)),ABS(M279)&gt;PreviousMonthMinimumDiff)</formula>
    </cfRule>
  </conditionalFormatting>
  <conditionalFormatting sqref="M279">
    <cfRule type="expression" dxfId="476" priority="1649" stopIfTrue="1">
      <formula>AND(ISBLANK(#REF!),ABS(M279)&gt;PreviousMonthMinimumDiff)</formula>
    </cfRule>
  </conditionalFormatting>
  <conditionalFormatting sqref="M280">
    <cfRule type="expression" dxfId="475" priority="1655" stopIfTrue="1">
      <formula>AND(NOT(ISBLANK(#REF!)),ABS(M280)&gt;PreviousMonthMinimumDiff)</formula>
    </cfRule>
  </conditionalFormatting>
  <conditionalFormatting sqref="M280">
    <cfRule type="expression" dxfId="474" priority="1656" stopIfTrue="1">
      <formula>AND(ISBLANK(#REF!),ABS(M280)&gt;PreviousMonthMinimumDiff)</formula>
    </cfRule>
  </conditionalFormatting>
  <conditionalFormatting sqref="M281">
    <cfRule type="expression" dxfId="473" priority="1662" stopIfTrue="1">
      <formula>AND(NOT(ISBLANK(#REF!)),ABS(M281)&gt;PreviousMonthMinimumDiff)</formula>
    </cfRule>
  </conditionalFormatting>
  <conditionalFormatting sqref="M281">
    <cfRule type="expression" dxfId="472" priority="1663" stopIfTrue="1">
      <formula>AND(ISBLANK(#REF!),ABS(M281)&gt;PreviousMonthMinimumDiff)</formula>
    </cfRule>
  </conditionalFormatting>
  <conditionalFormatting sqref="M282">
    <cfRule type="expression" dxfId="471" priority="1669" stopIfTrue="1">
      <formula>AND(NOT(ISBLANK(#REF!)),ABS(M282)&gt;PreviousMonthMinimumDiff)</formula>
    </cfRule>
  </conditionalFormatting>
  <conditionalFormatting sqref="M282">
    <cfRule type="expression" dxfId="470" priority="1670" stopIfTrue="1">
      <formula>AND(ISBLANK(#REF!),ABS(M282)&gt;PreviousMonthMinimumDiff)</formula>
    </cfRule>
  </conditionalFormatting>
  <conditionalFormatting sqref="M283">
    <cfRule type="expression" dxfId="469" priority="1676" stopIfTrue="1">
      <formula>AND(NOT(ISBLANK(#REF!)),ABS(M283)&gt;PreviousMonthMinimumDiff)</formula>
    </cfRule>
  </conditionalFormatting>
  <conditionalFormatting sqref="M283">
    <cfRule type="expression" dxfId="468" priority="1677" stopIfTrue="1">
      <formula>AND(ISBLANK(#REF!),ABS(M283)&gt;PreviousMonthMinimumDiff)</formula>
    </cfRule>
  </conditionalFormatting>
  <conditionalFormatting sqref="M286">
    <cfRule type="expression" dxfId="467" priority="1683" stopIfTrue="1">
      <formula>AND(NOT(ISBLANK(#REF!)),ABS(M286)&gt;PreviousMonthMinimumDiff)</formula>
    </cfRule>
  </conditionalFormatting>
  <conditionalFormatting sqref="M286">
    <cfRule type="expression" dxfId="466" priority="1684" stopIfTrue="1">
      <formula>AND(ISBLANK(#REF!),ABS(M286)&gt;PreviousMonthMinimumDiff)</formula>
    </cfRule>
  </conditionalFormatting>
  <conditionalFormatting sqref="K6:K28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{F5CBF8CF-33E2-4F1F-841F-FF356FE63216}</x14:id>
        </ext>
      </extLst>
    </cfRule>
  </conditionalFormatting>
  <pageMargins left="0.7" right="0.7" top="0.75" bottom="0.75" header="0.3" footer="0.3"/>
  <pageSetup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C93E3EE-9746-4D68-AEC5-D1C4F2F397A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47E7F5B5-9C95-49BF-A6CE-B0C8B171FFA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76B0463-8346-401E-8E83-FFFFDC38B85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CFB7927-C610-4A2D-8114-BECF2E86DCD2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B4074AF-781D-4543-BEF0-882F244F81D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0A8CB4A-DFB0-4F95-A0F1-564504AABCD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AF150F8-F180-4B6A-B959-13C4963D36F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80EC2DC-A874-43EE-99C6-33BF7C62D79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55650D1-B75F-427B-9997-FF6B468FC9F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39E5864-B7E4-4AD4-A3AA-C4C6F323D57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483B14F-D90A-4DD1-9881-D2254FADD5C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23532C9-59C3-46C9-9DE2-B6975CD45AC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EE93C6FC-8558-4993-ABEA-25EAF80D5BD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5E2AA25-41CA-444D-9D17-C1944A69FFB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C224176-B558-47B2-967A-E63F42A8914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19FB422-9FCE-4846-AEC3-1D515849145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417628F-9A64-40E3-ABD0-7EE7EDB5274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0440053-FDCC-479A-8F3B-4C4BF0F033C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7E5FA15-9035-42C0-81A2-DF12C0288BB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83C0A79-C75F-4E41-B7BA-C5B5B64B4B2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14:cfRule type="dataBar" id="{EBDF5367-3762-406F-9429-E90DF01D9A2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F0DF261-EB21-42A2-8EBF-D789C107533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35F86E5-A4A7-4A0A-B05B-CCD4855B0DA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805AE583-96E8-4590-BBDD-77690082680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BB015F6-97D3-401B-A6F4-A48D82EB339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17FC8A6-D71A-47B0-886B-EC29A360968D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EE6B6BE-E852-4F81-A18B-C290DD38B2F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1EA41FE-EE9D-4916-AF5B-8F68F6904EB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6A2AA87-C2BB-41DC-BC8B-91F921ACF67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713612B-E836-4191-B765-022C7E5D6BF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0AC0149-CA88-4DCE-A88A-E82A27704A2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1D99077-E028-4A4F-AB06-7ECFEDEE935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9B7A7A3-13B3-4CD4-A934-FE38041B81A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5CDFB3F-BB6F-4E86-A4FA-DC64395D81C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AA8C627-E868-4AB7-9192-720B10C27F6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31B798A-ED27-4F02-BF56-F706F030F46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96A113F3-F7C4-469E-B64C-380444D334FF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42ED7EA-044C-4CAC-B0C4-30526B0B5F6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C8DB323A-EC5D-4F83-9DC4-DD4EC9E3645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0DA751C-263F-4EE1-8306-F32323CAB01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74A2C348-D33C-4E37-A107-02779B44A6C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40B6AB6-C704-467E-A612-86BC0D8A1BFC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DFD73D88-8448-4514-B9E0-61B001F51B4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273CEC91-EF30-47C8-B302-A4E4A438B851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AF86F01A-D876-43CE-841F-B0A738C8325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3C1E5171-E8F8-41AC-9B59-520F67413BA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6690E91C-0C95-4767-8A7F-E7A6519F51F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0CBA16FB-7740-45D6-953B-029F65B0931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598D23FA-E223-4BB7-A41A-CD97B9E89BB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1B96338E-5E44-4373-B73E-2C3C0FD3BDDB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BAC7C57A-D950-447A-A2CF-CC99D261686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</xm:sqref>
        </x14:conditionalFormatting>
        <x14:conditionalFormatting xmlns:xm="http://schemas.microsoft.com/office/excel/2006/main">
          <x14:cfRule type="dataBar" id="{F5CBF8CF-33E2-4F1F-841F-FF356FE6321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K6:K289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6AC52-016F-43E8-805D-1141DF79E6FF}">
  <sheetPr>
    <pageSetUpPr fitToPage="1"/>
  </sheetPr>
  <dimension ref="A1:V294"/>
  <sheetViews>
    <sheetView showGridLines="0" workbookViewId="0">
      <pane xSplit="15" ySplit="23" topLeftCell="P46" activePane="bottomRight" state="frozen"/>
      <selection pane="topRight" activeCell="P1" sqref="P1"/>
      <selection pane="bottomLeft" activeCell="A24" sqref="A24"/>
      <selection pane="bottomRight" activeCell="R54" sqref="R54"/>
    </sheetView>
  </sheetViews>
  <sheetFormatPr defaultRowHeight="14.5" x14ac:dyDescent="0.35"/>
  <cols>
    <col min="1" max="3" width="0.90625" customWidth="1"/>
    <col min="4" max="4" width="15.26953125" customWidth="1"/>
    <col min="5" max="5" width="9.26953125" customWidth="1"/>
    <col min="6" max="12" width="10.36328125" bestFit="1" customWidth="1"/>
    <col min="13" max="17" width="8.08984375" bestFit="1" customWidth="1"/>
    <col min="18" max="18" width="8.90625" bestFit="1" customWidth="1"/>
    <col min="19" max="19" width="9.90625" customWidth="1"/>
    <col min="20" max="20" width="20.453125" customWidth="1"/>
    <col min="21" max="22" width="9.6328125" customWidth="1"/>
  </cols>
  <sheetData>
    <row r="1" spans="1:22" ht="18.5" x14ac:dyDescent="0.35">
      <c r="A1" s="148" t="s">
        <v>400</v>
      </c>
      <c r="B1" s="149"/>
      <c r="C1" s="149"/>
      <c r="D1" s="150"/>
      <c r="E1" s="150"/>
      <c r="F1" s="150"/>
      <c r="G1" s="150"/>
      <c r="H1" s="150"/>
      <c r="I1" s="150"/>
      <c r="J1" s="150"/>
      <c r="K1" s="150"/>
      <c r="L1" s="150"/>
      <c r="M1" s="151"/>
      <c r="N1" s="151"/>
      <c r="O1" s="151"/>
      <c r="P1" s="151"/>
      <c r="Q1" s="151"/>
      <c r="R1" s="151"/>
      <c r="S1" s="150"/>
      <c r="T1" s="152"/>
      <c r="U1" s="152"/>
      <c r="V1" s="150"/>
    </row>
    <row r="2" spans="1:22" x14ac:dyDescent="0.35">
      <c r="A2" s="153" t="s">
        <v>1</v>
      </c>
      <c r="B2" s="154"/>
      <c r="C2" s="154"/>
      <c r="D2" s="150"/>
      <c r="E2" s="150"/>
      <c r="F2" s="150"/>
      <c r="G2" s="150"/>
      <c r="H2" s="150"/>
      <c r="I2" s="150"/>
      <c r="J2" s="150"/>
      <c r="K2" s="150"/>
      <c r="L2" s="150"/>
      <c r="M2" s="151"/>
      <c r="N2" s="151"/>
      <c r="O2" s="151"/>
      <c r="P2" s="151"/>
      <c r="Q2" s="151"/>
      <c r="R2" s="155"/>
      <c r="S2" s="155"/>
      <c r="T2" s="152"/>
      <c r="U2" s="152"/>
      <c r="V2" s="156"/>
    </row>
    <row r="3" spans="1:22" x14ac:dyDescent="0.35">
      <c r="A3" s="157" t="s">
        <v>2</v>
      </c>
      <c r="B3" s="158"/>
      <c r="C3" s="158"/>
      <c r="D3" s="150"/>
      <c r="E3" s="150"/>
      <c r="F3" s="150"/>
      <c r="G3" s="150"/>
      <c r="H3" s="150"/>
      <c r="I3" s="150"/>
      <c r="J3" s="150"/>
      <c r="K3" s="150"/>
      <c r="L3" s="150"/>
      <c r="M3" s="151"/>
      <c r="N3" s="151"/>
      <c r="O3" s="151"/>
      <c r="P3" s="151"/>
      <c r="Q3" s="151"/>
      <c r="R3" s="150"/>
      <c r="S3" s="150"/>
      <c r="T3" s="152"/>
      <c r="U3" s="152"/>
      <c r="V3" s="159"/>
    </row>
    <row r="4" spans="1:22" x14ac:dyDescent="0.35">
      <c r="A4" s="154"/>
      <c r="B4" s="154"/>
      <c r="C4" s="154"/>
      <c r="D4" s="150"/>
      <c r="E4" s="150"/>
      <c r="F4" s="150"/>
      <c r="G4" s="150"/>
      <c r="H4" s="150"/>
      <c r="I4" s="150"/>
      <c r="J4" s="150"/>
      <c r="K4" s="150"/>
      <c r="L4" s="150"/>
      <c r="M4" s="151"/>
      <c r="N4" s="151"/>
      <c r="O4" s="151"/>
      <c r="P4" s="151"/>
      <c r="Q4" s="151"/>
      <c r="R4" s="151"/>
      <c r="S4" s="160"/>
      <c r="T4" s="152"/>
      <c r="U4" s="152"/>
      <c r="V4" s="161"/>
    </row>
    <row r="5" spans="1:22" x14ac:dyDescent="0.35">
      <c r="A5" s="162" t="s">
        <v>24</v>
      </c>
      <c r="B5" s="162"/>
      <c r="C5" s="162"/>
      <c r="D5" s="162"/>
      <c r="E5" s="163"/>
      <c r="F5" s="164"/>
      <c r="G5" s="165"/>
      <c r="H5" s="165"/>
      <c r="I5" s="165"/>
      <c r="J5" s="165"/>
      <c r="K5" s="165"/>
      <c r="L5" s="166"/>
      <c r="M5" s="167"/>
      <c r="N5" s="166"/>
      <c r="O5" s="166"/>
      <c r="P5" s="166"/>
      <c r="Q5" s="166"/>
      <c r="R5" s="168"/>
      <c r="S5" s="169"/>
      <c r="T5" s="215"/>
      <c r="U5" s="229" t="s">
        <v>382</v>
      </c>
      <c r="V5" s="230"/>
    </row>
    <row r="6" spans="1:22" ht="11.25" customHeight="1" x14ac:dyDescent="0.35">
      <c r="A6" s="182" t="s">
        <v>116</v>
      </c>
      <c r="B6" s="183"/>
      <c r="C6" s="183"/>
      <c r="D6" s="183"/>
      <c r="E6" s="184" t="s">
        <v>384</v>
      </c>
      <c r="F6" s="170" t="s">
        <v>385</v>
      </c>
      <c r="G6" s="171" t="s">
        <v>386</v>
      </c>
      <c r="H6" s="171" t="s">
        <v>387</v>
      </c>
      <c r="I6" s="171" t="s">
        <v>388</v>
      </c>
      <c r="J6" s="171" t="s">
        <v>389</v>
      </c>
      <c r="K6" s="171" t="s">
        <v>390</v>
      </c>
      <c r="L6" s="171" t="s">
        <v>391</v>
      </c>
      <c r="M6" s="170" t="s">
        <v>392</v>
      </c>
      <c r="N6" s="171" t="s">
        <v>393</v>
      </c>
      <c r="O6" s="171" t="s">
        <v>394</v>
      </c>
      <c r="P6" s="171" t="s">
        <v>395</v>
      </c>
      <c r="Q6" s="171" t="s">
        <v>384</v>
      </c>
      <c r="R6" s="185" t="s">
        <v>383</v>
      </c>
      <c r="S6" s="186" t="s">
        <v>119</v>
      </c>
      <c r="T6" s="181" t="s">
        <v>401</v>
      </c>
      <c r="U6" s="176" t="s">
        <v>120</v>
      </c>
      <c r="V6" s="172" t="s">
        <v>121</v>
      </c>
    </row>
    <row r="7" spans="1:22" ht="11.25" customHeight="1" x14ac:dyDescent="0.35">
      <c r="A7" s="187" t="s">
        <v>26</v>
      </c>
      <c r="B7" s="187"/>
      <c r="C7" s="187"/>
      <c r="D7" s="187"/>
      <c r="E7" s="188"/>
      <c r="F7" s="189"/>
      <c r="G7" s="190"/>
      <c r="H7" s="190"/>
      <c r="I7" s="190"/>
      <c r="J7" s="190"/>
      <c r="K7" s="190"/>
      <c r="L7" s="190"/>
      <c r="M7" s="189"/>
      <c r="N7" s="190"/>
      <c r="O7" s="190"/>
      <c r="P7" s="190"/>
      <c r="Q7" s="190"/>
      <c r="R7" s="191"/>
      <c r="S7" s="188"/>
      <c r="T7" s="173"/>
      <c r="U7" s="177"/>
      <c r="V7" s="178"/>
    </row>
    <row r="8" spans="1:22" ht="11.25" customHeight="1" x14ac:dyDescent="0.35">
      <c r="A8" s="187"/>
      <c r="B8" s="187" t="s">
        <v>27</v>
      </c>
      <c r="C8" s="187"/>
      <c r="D8" s="187"/>
      <c r="E8" s="188"/>
      <c r="F8" s="189"/>
      <c r="G8" s="190"/>
      <c r="H8" s="190"/>
      <c r="I8" s="190"/>
      <c r="J8" s="190"/>
      <c r="K8" s="190"/>
      <c r="L8" s="190"/>
      <c r="M8" s="189"/>
      <c r="N8" s="190"/>
      <c r="O8" s="190"/>
      <c r="P8" s="190"/>
      <c r="Q8" s="190"/>
      <c r="R8" s="191"/>
      <c r="S8" s="188"/>
      <c r="T8" s="173"/>
      <c r="U8" s="177"/>
      <c r="V8" s="178"/>
    </row>
    <row r="9" spans="1:22" ht="11.25" customHeight="1" x14ac:dyDescent="0.35">
      <c r="A9" s="187"/>
      <c r="B9" s="187"/>
      <c r="C9" s="187" t="s">
        <v>122</v>
      </c>
      <c r="D9" s="187"/>
      <c r="E9" s="188"/>
      <c r="F9" s="189">
        <v>98865.31</v>
      </c>
      <c r="G9" s="190">
        <v>95775.66</v>
      </c>
      <c r="H9" s="190">
        <v>80181.42</v>
      </c>
      <c r="I9" s="190">
        <v>83848.44</v>
      </c>
      <c r="J9" s="190">
        <v>76720.7</v>
      </c>
      <c r="K9" s="190">
        <v>78647.320000000007</v>
      </c>
      <c r="L9" s="190">
        <v>85048.12</v>
      </c>
      <c r="M9" s="189">
        <v>75334.8125</v>
      </c>
      <c r="N9" s="190">
        <v>75334.8125</v>
      </c>
      <c r="O9" s="190">
        <v>75334.8125</v>
      </c>
      <c r="P9" s="190">
        <v>75334.8125</v>
      </c>
      <c r="Q9" s="190">
        <v>75334.8125</v>
      </c>
      <c r="R9" s="191">
        <v>975761.03249999997</v>
      </c>
      <c r="S9" s="188"/>
      <c r="T9" s="173"/>
      <c r="U9" s="177">
        <v>975761.06875000009</v>
      </c>
      <c r="V9" s="178">
        <v>-3.6250000121071935E-2</v>
      </c>
    </row>
    <row r="10" spans="1:22" ht="11.25" customHeight="1" x14ac:dyDescent="0.35">
      <c r="A10" s="187"/>
      <c r="B10" s="187"/>
      <c r="C10" s="187" t="s">
        <v>123</v>
      </c>
      <c r="D10" s="187"/>
      <c r="E10" s="188"/>
      <c r="F10" s="189">
        <v>280.13</v>
      </c>
      <c r="G10" s="190">
        <v>195.47</v>
      </c>
      <c r="H10" s="190">
        <v>214.27</v>
      </c>
      <c r="I10" s="190">
        <v>177.07</v>
      </c>
      <c r="J10" s="190">
        <v>342.42</v>
      </c>
      <c r="K10" s="190">
        <v>265.02999999999997</v>
      </c>
      <c r="L10" s="190">
        <v>390.81</v>
      </c>
      <c r="M10" s="189">
        <v>0</v>
      </c>
      <c r="N10" s="190">
        <v>0</v>
      </c>
      <c r="O10" s="190">
        <v>0</v>
      </c>
      <c r="P10" s="190">
        <v>0</v>
      </c>
      <c r="Q10" s="190">
        <v>0</v>
      </c>
      <c r="R10" s="191">
        <v>1865.2</v>
      </c>
      <c r="S10" s="188"/>
      <c r="T10" s="173"/>
      <c r="U10" s="177">
        <v>1474.39</v>
      </c>
      <c r="V10" s="178">
        <v>390.80999999999995</v>
      </c>
    </row>
    <row r="11" spans="1:22" ht="11.25" customHeight="1" x14ac:dyDescent="0.35">
      <c r="A11" s="187"/>
      <c r="B11" s="187"/>
      <c r="C11" s="192" t="s">
        <v>124</v>
      </c>
      <c r="D11" s="192"/>
      <c r="E11" s="193"/>
      <c r="F11" s="194">
        <v>99145.44</v>
      </c>
      <c r="G11" s="195">
        <v>95971.13</v>
      </c>
      <c r="H11" s="195">
        <v>80395.69</v>
      </c>
      <c r="I11" s="195">
        <v>84025.510000000009</v>
      </c>
      <c r="J11" s="195">
        <v>77063.12</v>
      </c>
      <c r="K11" s="195">
        <v>78912.350000000006</v>
      </c>
      <c r="L11" s="195">
        <v>85438.93</v>
      </c>
      <c r="M11" s="194">
        <v>75334.8125</v>
      </c>
      <c r="N11" s="195">
        <v>75334.8125</v>
      </c>
      <c r="O11" s="195">
        <v>75334.8125</v>
      </c>
      <c r="P11" s="195">
        <v>75334.8125</v>
      </c>
      <c r="Q11" s="195">
        <v>75334.8125</v>
      </c>
      <c r="R11" s="196">
        <v>977626.23249999993</v>
      </c>
      <c r="S11" s="193"/>
      <c r="T11" s="174"/>
      <c r="U11" s="179">
        <v>977235.45875000011</v>
      </c>
      <c r="V11" s="174">
        <v>390.77374999987887</v>
      </c>
    </row>
    <row r="12" spans="1:22" ht="11.25" customHeight="1" x14ac:dyDescent="0.35">
      <c r="A12" s="187"/>
      <c r="B12" s="187" t="s">
        <v>28</v>
      </c>
      <c r="C12" s="187"/>
      <c r="D12" s="187"/>
      <c r="E12" s="188"/>
      <c r="F12" s="189"/>
      <c r="G12" s="190"/>
      <c r="H12" s="190"/>
      <c r="I12" s="190"/>
      <c r="J12" s="190"/>
      <c r="K12" s="190"/>
      <c r="L12" s="190"/>
      <c r="M12" s="189"/>
      <c r="N12" s="190"/>
      <c r="O12" s="190"/>
      <c r="P12" s="190"/>
      <c r="Q12" s="190"/>
      <c r="R12" s="191"/>
      <c r="S12" s="188"/>
      <c r="T12" s="173"/>
      <c r="U12" s="177"/>
      <c r="V12" s="178"/>
    </row>
    <row r="13" spans="1:22" ht="11.25" customHeight="1" x14ac:dyDescent="0.35">
      <c r="A13" s="187"/>
      <c r="B13" s="187"/>
      <c r="C13" s="187" t="s">
        <v>125</v>
      </c>
      <c r="D13" s="187"/>
      <c r="E13" s="188"/>
      <c r="F13" s="189">
        <v>490086</v>
      </c>
      <c r="G13" s="190">
        <v>694884</v>
      </c>
      <c r="H13" s="190">
        <v>613632</v>
      </c>
      <c r="I13" s="190">
        <v>1243539.0900000001</v>
      </c>
      <c r="J13" s="190">
        <v>606214</v>
      </c>
      <c r="K13" s="190">
        <v>857022</v>
      </c>
      <c r="L13" s="190">
        <v>1038972</v>
      </c>
      <c r="M13" s="189">
        <v>654793</v>
      </c>
      <c r="N13" s="190">
        <v>654793</v>
      </c>
      <c r="O13" s="190">
        <v>654793</v>
      </c>
      <c r="P13" s="190">
        <v>654793</v>
      </c>
      <c r="Q13" s="190">
        <v>654793</v>
      </c>
      <c r="R13" s="191">
        <v>8818314.0899999999</v>
      </c>
      <c r="S13" s="188" t="s">
        <v>126</v>
      </c>
      <c r="T13" s="173"/>
      <c r="U13" s="177">
        <v>8818313.9649999999</v>
      </c>
      <c r="V13" s="178">
        <v>0.125</v>
      </c>
    </row>
    <row r="14" spans="1:22" ht="11.25" customHeight="1" x14ac:dyDescent="0.35">
      <c r="A14" s="187"/>
      <c r="B14" s="187"/>
      <c r="C14" s="187" t="s">
        <v>127</v>
      </c>
      <c r="D14" s="187"/>
      <c r="E14" s="188"/>
      <c r="F14" s="189">
        <v>1590</v>
      </c>
      <c r="G14" s="190">
        <v>1590</v>
      </c>
      <c r="H14" s="190">
        <v>1590</v>
      </c>
      <c r="I14" s="190">
        <v>99204</v>
      </c>
      <c r="J14" s="190">
        <v>25993</v>
      </c>
      <c r="K14" s="190">
        <v>25946</v>
      </c>
      <c r="L14" s="190">
        <v>25994</v>
      </c>
      <c r="M14" s="189">
        <v>26002.80078125</v>
      </c>
      <c r="N14" s="190">
        <v>26002.80078125</v>
      </c>
      <c r="O14" s="190">
        <v>26002.80078125</v>
      </c>
      <c r="P14" s="190">
        <v>26002.80078125</v>
      </c>
      <c r="Q14" s="190">
        <v>26002.80078125</v>
      </c>
      <c r="R14" s="191">
        <v>311921.00390625</v>
      </c>
      <c r="S14" s="188"/>
      <c r="T14" s="173"/>
      <c r="U14" s="177">
        <v>311921.00390625</v>
      </c>
      <c r="V14" s="178">
        <v>0</v>
      </c>
    </row>
    <row r="15" spans="1:22" ht="11.25" customHeight="1" x14ac:dyDescent="0.35">
      <c r="A15" s="187"/>
      <c r="B15" s="187"/>
      <c r="C15" s="187" t="s">
        <v>128</v>
      </c>
      <c r="D15" s="187"/>
      <c r="E15" s="188"/>
      <c r="F15" s="189">
        <v>22133.85</v>
      </c>
      <c r="G15" s="190">
        <v>22141.49</v>
      </c>
      <c r="H15" s="190">
        <v>22144.38</v>
      </c>
      <c r="I15" s="190">
        <v>18815.62</v>
      </c>
      <c r="J15" s="190">
        <v>24999.66</v>
      </c>
      <c r="K15" s="190">
        <v>22145.18</v>
      </c>
      <c r="L15" s="190">
        <v>22048.37</v>
      </c>
      <c r="M15" s="189">
        <v>22030.291015625</v>
      </c>
      <c r="N15" s="190">
        <v>22030.291015625</v>
      </c>
      <c r="O15" s="190">
        <v>22030.291015625</v>
      </c>
      <c r="P15" s="190">
        <v>22030.291015625</v>
      </c>
      <c r="Q15" s="190">
        <v>22030.291015625</v>
      </c>
      <c r="R15" s="191">
        <v>264580.00507812499</v>
      </c>
      <c r="S15" s="188"/>
      <c r="T15" s="173"/>
      <c r="U15" s="177">
        <v>264579.99640624999</v>
      </c>
      <c r="V15" s="178">
        <v>8.6718749953433871E-3</v>
      </c>
    </row>
    <row r="16" spans="1:22" ht="11.25" customHeight="1" x14ac:dyDescent="0.35">
      <c r="A16" s="187"/>
      <c r="B16" s="187"/>
      <c r="C16" s="187" t="s">
        <v>129</v>
      </c>
      <c r="D16" s="187"/>
      <c r="E16" s="188"/>
      <c r="F16" s="189">
        <v>0</v>
      </c>
      <c r="G16" s="190">
        <v>0</v>
      </c>
      <c r="H16" s="190">
        <v>0</v>
      </c>
      <c r="I16" s="190">
        <v>0</v>
      </c>
      <c r="J16" s="190">
        <v>0</v>
      </c>
      <c r="K16" s="190">
        <v>0</v>
      </c>
      <c r="L16" s="190">
        <v>0</v>
      </c>
      <c r="M16" s="189">
        <v>0</v>
      </c>
      <c r="N16" s="190">
        <v>0</v>
      </c>
      <c r="O16" s="190">
        <v>0</v>
      </c>
      <c r="P16" s="190">
        <v>0</v>
      </c>
      <c r="Q16" s="190">
        <v>0</v>
      </c>
      <c r="R16" s="191">
        <v>0</v>
      </c>
      <c r="S16" s="188"/>
      <c r="T16" s="173"/>
      <c r="U16" s="177">
        <v>0</v>
      </c>
      <c r="V16" s="178">
        <v>0</v>
      </c>
    </row>
    <row r="17" spans="1:22" ht="11.25" customHeight="1" x14ac:dyDescent="0.35">
      <c r="A17" s="187"/>
      <c r="B17" s="187"/>
      <c r="C17" s="192" t="s">
        <v>130</v>
      </c>
      <c r="D17" s="192"/>
      <c r="E17" s="193"/>
      <c r="F17" s="194">
        <v>513809.85</v>
      </c>
      <c r="G17" s="195">
        <v>718615.49</v>
      </c>
      <c r="H17" s="195">
        <v>637366.38</v>
      </c>
      <c r="I17" s="195">
        <v>1361558.7100000002</v>
      </c>
      <c r="J17" s="195">
        <v>657206.66</v>
      </c>
      <c r="K17" s="195">
        <v>905113.18</v>
      </c>
      <c r="L17" s="195">
        <v>1087014.3700000001</v>
      </c>
      <c r="M17" s="194">
        <v>702826.091796875</v>
      </c>
      <c r="N17" s="195">
        <v>702826.091796875</v>
      </c>
      <c r="O17" s="195">
        <v>702826.091796875</v>
      </c>
      <c r="P17" s="195">
        <v>702826.091796875</v>
      </c>
      <c r="Q17" s="195">
        <v>702826.091796875</v>
      </c>
      <c r="R17" s="196">
        <v>9394815.0989843756</v>
      </c>
      <c r="S17" s="193"/>
      <c r="T17" s="174"/>
      <c r="U17" s="179">
        <v>9394814.9653124996</v>
      </c>
      <c r="V17" s="174">
        <v>0.13367187499534339</v>
      </c>
    </row>
    <row r="18" spans="1:22" ht="11.25" customHeight="1" x14ac:dyDescent="0.35">
      <c r="A18" s="187"/>
      <c r="B18" s="187" t="s">
        <v>29</v>
      </c>
      <c r="C18" s="187"/>
      <c r="D18" s="187"/>
      <c r="E18" s="188"/>
      <c r="F18" s="189"/>
      <c r="G18" s="190"/>
      <c r="H18" s="190"/>
      <c r="I18" s="190"/>
      <c r="J18" s="190"/>
      <c r="K18" s="190"/>
      <c r="L18" s="190"/>
      <c r="M18" s="189"/>
      <c r="N18" s="190"/>
      <c r="O18" s="190"/>
      <c r="P18" s="190"/>
      <c r="Q18" s="190"/>
      <c r="R18" s="191"/>
      <c r="S18" s="188"/>
      <c r="T18" s="173"/>
      <c r="U18" s="177"/>
      <c r="V18" s="178"/>
    </row>
    <row r="19" spans="1:22" ht="11.25" customHeight="1" x14ac:dyDescent="0.35">
      <c r="A19" s="187"/>
      <c r="B19" s="187"/>
      <c r="C19" s="187" t="s">
        <v>131</v>
      </c>
      <c r="D19" s="187"/>
      <c r="E19" s="188"/>
      <c r="F19" s="189">
        <v>0</v>
      </c>
      <c r="G19" s="190">
        <v>13706.17</v>
      </c>
      <c r="H19" s="190">
        <v>0</v>
      </c>
      <c r="I19" s="190">
        <v>0</v>
      </c>
      <c r="J19" s="190">
        <v>0</v>
      </c>
      <c r="K19" s="190">
        <v>12109.18</v>
      </c>
      <c r="L19" s="190">
        <v>0</v>
      </c>
      <c r="M19" s="189">
        <v>9272.9296875</v>
      </c>
      <c r="N19" s="190">
        <v>9272.9296875</v>
      </c>
      <c r="O19" s="190">
        <v>9272.9296875</v>
      </c>
      <c r="P19" s="190">
        <v>9272.9296875</v>
      </c>
      <c r="Q19" s="190">
        <v>9272.9296875</v>
      </c>
      <c r="R19" s="191">
        <v>72179.998437500006</v>
      </c>
      <c r="S19" s="188"/>
      <c r="T19" s="173"/>
      <c r="U19" s="177">
        <v>72179.998437500006</v>
      </c>
      <c r="V19" s="178">
        <v>0</v>
      </c>
    </row>
    <row r="20" spans="1:22" ht="11.25" customHeight="1" x14ac:dyDescent="0.35">
      <c r="A20" s="187"/>
      <c r="B20" s="187"/>
      <c r="C20" s="187" t="s">
        <v>132</v>
      </c>
      <c r="D20" s="187"/>
      <c r="E20" s="188"/>
      <c r="F20" s="189">
        <v>0</v>
      </c>
      <c r="G20" s="190">
        <v>0</v>
      </c>
      <c r="H20" s="190">
        <v>0</v>
      </c>
      <c r="I20" s="190">
        <v>0</v>
      </c>
      <c r="J20" s="190">
        <v>0</v>
      </c>
      <c r="K20" s="190">
        <v>0</v>
      </c>
      <c r="L20" s="190">
        <v>0</v>
      </c>
      <c r="M20" s="189">
        <v>362232.8125</v>
      </c>
      <c r="N20" s="190">
        <v>362232.8125</v>
      </c>
      <c r="O20" s="190">
        <v>362232.8125</v>
      </c>
      <c r="P20" s="190">
        <v>362232.8125</v>
      </c>
      <c r="Q20" s="190">
        <v>362232.8125</v>
      </c>
      <c r="R20" s="191">
        <v>1811164.0625</v>
      </c>
      <c r="S20" s="188"/>
      <c r="T20" s="173"/>
      <c r="U20" s="177">
        <v>1811163.9375</v>
      </c>
      <c r="V20" s="178">
        <v>0.125</v>
      </c>
    </row>
    <row r="21" spans="1:22" ht="11.25" customHeight="1" x14ac:dyDescent="0.35">
      <c r="A21" s="187"/>
      <c r="B21" s="187"/>
      <c r="C21" s="187" t="s">
        <v>133</v>
      </c>
      <c r="D21" s="187"/>
      <c r="E21" s="188"/>
      <c r="F21" s="189">
        <v>0</v>
      </c>
      <c r="G21" s="190">
        <v>0</v>
      </c>
      <c r="H21" s="190">
        <v>0</v>
      </c>
      <c r="I21" s="190">
        <v>0</v>
      </c>
      <c r="J21" s="190">
        <v>0</v>
      </c>
      <c r="K21" s="190">
        <v>0</v>
      </c>
      <c r="L21" s="190">
        <v>0</v>
      </c>
      <c r="M21" s="189">
        <v>76151.203125</v>
      </c>
      <c r="N21" s="190">
        <v>76151.203125</v>
      </c>
      <c r="O21" s="190">
        <v>76151.203125</v>
      </c>
      <c r="P21" s="190">
        <v>76151.203125</v>
      </c>
      <c r="Q21" s="190">
        <v>76151.203125</v>
      </c>
      <c r="R21" s="191">
        <v>380756.015625</v>
      </c>
      <c r="S21" s="188"/>
      <c r="T21" s="173"/>
      <c r="U21" s="177">
        <v>401703.984375</v>
      </c>
      <c r="V21" s="178">
        <v>-20947.96875</v>
      </c>
    </row>
    <row r="22" spans="1:22" ht="11.25" customHeight="1" x14ac:dyDescent="0.35">
      <c r="A22" s="187"/>
      <c r="B22" s="187"/>
      <c r="C22" s="187" t="s">
        <v>134</v>
      </c>
      <c r="D22" s="187"/>
      <c r="E22" s="188"/>
      <c r="F22" s="189">
        <v>0</v>
      </c>
      <c r="G22" s="190">
        <v>0</v>
      </c>
      <c r="H22" s="190">
        <v>10814.86</v>
      </c>
      <c r="I22" s="190">
        <v>0</v>
      </c>
      <c r="J22" s="190">
        <v>0</v>
      </c>
      <c r="K22" s="190">
        <v>0</v>
      </c>
      <c r="L22" s="190">
        <v>0</v>
      </c>
      <c r="M22" s="189">
        <v>0</v>
      </c>
      <c r="N22" s="190">
        <v>0</v>
      </c>
      <c r="O22" s="190">
        <v>0</v>
      </c>
      <c r="P22" s="190">
        <v>0</v>
      </c>
      <c r="Q22" s="190">
        <v>0</v>
      </c>
      <c r="R22" s="191">
        <v>10814.86</v>
      </c>
      <c r="S22" s="188"/>
      <c r="T22" s="173"/>
      <c r="U22" s="177">
        <v>10814.86</v>
      </c>
      <c r="V22" s="178">
        <v>0</v>
      </c>
    </row>
    <row r="23" spans="1:22" ht="11.25" customHeight="1" x14ac:dyDescent="0.35">
      <c r="A23" s="187"/>
      <c r="B23" s="187"/>
      <c r="C23" s="187" t="s">
        <v>135</v>
      </c>
      <c r="D23" s="187"/>
      <c r="E23" s="188"/>
      <c r="F23" s="189">
        <v>0</v>
      </c>
      <c r="G23" s="190">
        <v>0</v>
      </c>
      <c r="H23" s="190">
        <v>0</v>
      </c>
      <c r="I23" s="190">
        <v>0</v>
      </c>
      <c r="J23" s="190">
        <v>0</v>
      </c>
      <c r="K23" s="190">
        <v>0</v>
      </c>
      <c r="L23" s="190">
        <v>0</v>
      </c>
      <c r="M23" s="189">
        <v>0</v>
      </c>
      <c r="N23" s="190">
        <v>0</v>
      </c>
      <c r="O23" s="190">
        <v>0</v>
      </c>
      <c r="P23" s="190">
        <v>0</v>
      </c>
      <c r="Q23" s="190">
        <v>0</v>
      </c>
      <c r="R23" s="191">
        <v>0</v>
      </c>
      <c r="S23" s="188"/>
      <c r="T23" s="173"/>
      <c r="U23" s="177">
        <v>0</v>
      </c>
      <c r="V23" s="178">
        <v>0</v>
      </c>
    </row>
    <row r="24" spans="1:22" ht="11.25" customHeight="1" x14ac:dyDescent="0.35">
      <c r="A24" s="187"/>
      <c r="B24" s="187"/>
      <c r="C24" s="187" t="s">
        <v>136</v>
      </c>
      <c r="D24" s="187"/>
      <c r="E24" s="188"/>
      <c r="F24" s="189">
        <v>0</v>
      </c>
      <c r="G24" s="190">
        <v>0</v>
      </c>
      <c r="H24" s="190">
        <v>0</v>
      </c>
      <c r="I24" s="190">
        <v>11392.98</v>
      </c>
      <c r="J24" s="190">
        <v>0</v>
      </c>
      <c r="K24" s="190">
        <v>3081.66</v>
      </c>
      <c r="L24" s="190">
        <v>2916.66</v>
      </c>
      <c r="M24" s="189">
        <v>4223.33984375</v>
      </c>
      <c r="N24" s="190">
        <v>4223.33984375</v>
      </c>
      <c r="O24" s="190">
        <v>4223.33984375</v>
      </c>
      <c r="P24" s="190">
        <v>4223.33984375</v>
      </c>
      <c r="Q24" s="190">
        <v>4223.33984375</v>
      </c>
      <c r="R24" s="191">
        <v>38507.999218750003</v>
      </c>
      <c r="S24" s="188"/>
      <c r="T24" s="173"/>
      <c r="U24" s="177">
        <v>14474.64</v>
      </c>
      <c r="V24" s="178">
        <v>24033.359218750003</v>
      </c>
    </row>
    <row r="25" spans="1:22" ht="11.25" customHeight="1" x14ac:dyDescent="0.35">
      <c r="A25" s="187"/>
      <c r="B25" s="187"/>
      <c r="C25" s="187" t="s">
        <v>137</v>
      </c>
      <c r="D25" s="187"/>
      <c r="E25" s="188"/>
      <c r="F25" s="189">
        <v>0</v>
      </c>
      <c r="G25" s="190">
        <v>0</v>
      </c>
      <c r="H25" s="190">
        <v>0</v>
      </c>
      <c r="I25" s="190">
        <v>28485.02</v>
      </c>
      <c r="J25" s="190">
        <v>0</v>
      </c>
      <c r="K25" s="190">
        <v>18929.59</v>
      </c>
      <c r="L25" s="190">
        <v>21856.84</v>
      </c>
      <c r="M25" s="189">
        <v>22386.90625</v>
      </c>
      <c r="N25" s="190">
        <v>22386.90625</v>
      </c>
      <c r="O25" s="190">
        <v>22386.90625</v>
      </c>
      <c r="P25" s="190">
        <v>22386.90625</v>
      </c>
      <c r="Q25" s="190">
        <v>22386.90625</v>
      </c>
      <c r="R25" s="191">
        <v>181205.98125000001</v>
      </c>
      <c r="S25" s="188"/>
      <c r="T25" s="173"/>
      <c r="U25" s="177">
        <v>181205.98499999999</v>
      </c>
      <c r="V25" s="178">
        <v>-3.7499999743886292E-3</v>
      </c>
    </row>
    <row r="26" spans="1:22" ht="11.25" customHeight="1" x14ac:dyDescent="0.35">
      <c r="A26" s="187"/>
      <c r="B26" s="187"/>
      <c r="C26" s="187" t="s">
        <v>138</v>
      </c>
      <c r="D26" s="187"/>
      <c r="E26" s="188"/>
      <c r="F26" s="189">
        <v>43042.5</v>
      </c>
      <c r="G26" s="190">
        <v>0</v>
      </c>
      <c r="H26" s="190">
        <v>0</v>
      </c>
      <c r="I26" s="190">
        <v>35119.919999999998</v>
      </c>
      <c r="J26" s="190">
        <v>75425.22</v>
      </c>
      <c r="K26" s="190">
        <v>35435.71</v>
      </c>
      <c r="L26" s="190">
        <v>27418.69</v>
      </c>
      <c r="M26" s="189">
        <v>32711.58984375</v>
      </c>
      <c r="N26" s="190">
        <v>32711.58984375</v>
      </c>
      <c r="O26" s="190">
        <v>32711.58984375</v>
      </c>
      <c r="P26" s="190">
        <v>32711.58984375</v>
      </c>
      <c r="Q26" s="190">
        <v>32711.58984375</v>
      </c>
      <c r="R26" s="191">
        <v>379999.98921875004</v>
      </c>
      <c r="S26" s="188"/>
      <c r="T26" s="173"/>
      <c r="U26" s="177">
        <v>399999.96718749998</v>
      </c>
      <c r="V26" s="178">
        <v>-19999.977968749939</v>
      </c>
    </row>
    <row r="27" spans="1:22" ht="11.25" customHeight="1" x14ac:dyDescent="0.35">
      <c r="A27" s="187"/>
      <c r="B27" s="187"/>
      <c r="C27" s="187" t="s">
        <v>139</v>
      </c>
      <c r="D27" s="187"/>
      <c r="E27" s="188"/>
      <c r="F27" s="189">
        <v>20943.43</v>
      </c>
      <c r="G27" s="190">
        <v>0</v>
      </c>
      <c r="H27" s="190">
        <v>0</v>
      </c>
      <c r="I27" s="190">
        <v>14171.74</v>
      </c>
      <c r="J27" s="190">
        <v>41871.56</v>
      </c>
      <c r="K27" s="190">
        <v>19117.03</v>
      </c>
      <c r="L27" s="190">
        <v>14985.45</v>
      </c>
      <c r="M27" s="189">
        <v>15782.158203125</v>
      </c>
      <c r="N27" s="190">
        <v>15782.158203125</v>
      </c>
      <c r="O27" s="190">
        <v>15782.158203125</v>
      </c>
      <c r="P27" s="190">
        <v>15782.158203125</v>
      </c>
      <c r="Q27" s="190">
        <v>15782.158203125</v>
      </c>
      <c r="R27" s="191">
        <v>190000.00101562499</v>
      </c>
      <c r="S27" s="188"/>
      <c r="T27" s="173"/>
      <c r="U27" s="177">
        <v>200000.05296875001</v>
      </c>
      <c r="V27" s="178">
        <v>-10000.051953125017</v>
      </c>
    </row>
    <row r="28" spans="1:22" ht="11.25" customHeight="1" x14ac:dyDescent="0.35">
      <c r="A28" s="187"/>
      <c r="B28" s="187"/>
      <c r="C28" s="187" t="s">
        <v>140</v>
      </c>
      <c r="D28" s="187"/>
      <c r="E28" s="188"/>
      <c r="F28" s="189">
        <v>0</v>
      </c>
      <c r="G28" s="190">
        <v>0</v>
      </c>
      <c r="H28" s="190">
        <v>0</v>
      </c>
      <c r="I28" s="190">
        <v>0</v>
      </c>
      <c r="J28" s="190">
        <v>20002.68</v>
      </c>
      <c r="K28" s="190">
        <v>8705.8799999999992</v>
      </c>
      <c r="L28" s="190">
        <v>6804</v>
      </c>
      <c r="M28" s="189">
        <v>4639.2880859375</v>
      </c>
      <c r="N28" s="190">
        <v>4639.2880859375</v>
      </c>
      <c r="O28" s="190">
        <v>4639.2880859375</v>
      </c>
      <c r="P28" s="190">
        <v>4639.2880859375</v>
      </c>
      <c r="Q28" s="190">
        <v>4639.2880859375</v>
      </c>
      <c r="R28" s="191">
        <v>58709.000429687498</v>
      </c>
      <c r="S28" s="188"/>
      <c r="T28" s="173"/>
      <c r="U28" s="177">
        <v>28708.559999999998</v>
      </c>
      <c r="V28" s="178">
        <v>30000.4404296875</v>
      </c>
    </row>
    <row r="29" spans="1:22" ht="11.25" customHeight="1" x14ac:dyDescent="0.35">
      <c r="A29" s="187"/>
      <c r="B29" s="187"/>
      <c r="C29" s="187" t="s">
        <v>141</v>
      </c>
      <c r="D29" s="187"/>
      <c r="E29" s="188"/>
      <c r="F29" s="189">
        <v>0</v>
      </c>
      <c r="G29" s="190">
        <v>0</v>
      </c>
      <c r="H29" s="190">
        <v>0</v>
      </c>
      <c r="I29" s="190">
        <v>144828.24</v>
      </c>
      <c r="J29" s="190">
        <v>44184.3</v>
      </c>
      <c r="K29" s="190">
        <v>43183.8</v>
      </c>
      <c r="L29" s="190">
        <v>45818.89</v>
      </c>
      <c r="M29" s="189">
        <v>64872.7578125</v>
      </c>
      <c r="N29" s="190">
        <v>64872.7578125</v>
      </c>
      <c r="O29" s="190">
        <v>64872.7578125</v>
      </c>
      <c r="P29" s="190">
        <v>64872.7578125</v>
      </c>
      <c r="Q29" s="190">
        <v>64872.7578125</v>
      </c>
      <c r="R29" s="191">
        <v>602379.01906249998</v>
      </c>
      <c r="S29" s="188"/>
      <c r="T29" s="173"/>
      <c r="U29" s="177">
        <v>639113.99624999997</v>
      </c>
      <c r="V29" s="178">
        <v>-36734.977187499986</v>
      </c>
    </row>
    <row r="30" spans="1:22" ht="11.25" customHeight="1" x14ac:dyDescent="0.35">
      <c r="A30" s="187"/>
      <c r="B30" s="187"/>
      <c r="C30" s="187" t="s">
        <v>142</v>
      </c>
      <c r="D30" s="187"/>
      <c r="E30" s="188"/>
      <c r="F30" s="189">
        <v>0</v>
      </c>
      <c r="G30" s="190">
        <v>0</v>
      </c>
      <c r="H30" s="190">
        <v>0</v>
      </c>
      <c r="I30" s="190">
        <v>8569.1299999999992</v>
      </c>
      <c r="J30" s="190">
        <v>2623.33</v>
      </c>
      <c r="K30" s="190">
        <v>2563.9299999999998</v>
      </c>
      <c r="L30" s="190">
        <v>2720.38</v>
      </c>
      <c r="M30" s="189">
        <v>4274.6484375</v>
      </c>
      <c r="N30" s="190">
        <v>4274.6484375</v>
      </c>
      <c r="O30" s="190">
        <v>4274.6484375</v>
      </c>
      <c r="P30" s="190">
        <v>4274.6484375</v>
      </c>
      <c r="Q30" s="190">
        <v>4274.6484375</v>
      </c>
      <c r="R30" s="191">
        <v>37850.012187500004</v>
      </c>
      <c r="S30" s="188"/>
      <c r="T30" s="173"/>
      <c r="U30" s="177">
        <v>37850.011093749999</v>
      </c>
      <c r="V30" s="178">
        <v>1.0937500046566129E-3</v>
      </c>
    </row>
    <row r="31" spans="1:22" ht="11.25" customHeight="1" x14ac:dyDescent="0.35">
      <c r="A31" s="187"/>
      <c r="B31" s="187"/>
      <c r="C31" s="187" t="s">
        <v>143</v>
      </c>
      <c r="D31" s="187"/>
      <c r="E31" s="188"/>
      <c r="F31" s="189">
        <v>0</v>
      </c>
      <c r="G31" s="190">
        <v>0</v>
      </c>
      <c r="H31" s="190">
        <v>0</v>
      </c>
      <c r="I31" s="190">
        <v>3198.08</v>
      </c>
      <c r="J31" s="190">
        <v>979.05</v>
      </c>
      <c r="K31" s="190">
        <v>956.88</v>
      </c>
      <c r="L31" s="190">
        <v>1015.27</v>
      </c>
      <c r="M31" s="189">
        <v>1607.14404296875</v>
      </c>
      <c r="N31" s="190">
        <v>1607.14404296875</v>
      </c>
      <c r="O31" s="190">
        <v>1607.14404296875</v>
      </c>
      <c r="P31" s="190">
        <v>1607.14404296875</v>
      </c>
      <c r="Q31" s="190">
        <v>1607.14404296875</v>
      </c>
      <c r="R31" s="191">
        <v>14185.000214843751</v>
      </c>
      <c r="S31" s="188"/>
      <c r="T31" s="173"/>
      <c r="U31" s="177">
        <v>14126.040517578125</v>
      </c>
      <c r="V31" s="178">
        <v>58.959697265625437</v>
      </c>
    </row>
    <row r="32" spans="1:22" ht="11.25" customHeight="1" x14ac:dyDescent="0.35">
      <c r="A32" s="187"/>
      <c r="B32" s="187"/>
      <c r="C32" s="187" t="s">
        <v>144</v>
      </c>
      <c r="D32" s="187"/>
      <c r="E32" s="188"/>
      <c r="F32" s="189">
        <v>0</v>
      </c>
      <c r="G32" s="190">
        <v>0</v>
      </c>
      <c r="H32" s="190">
        <v>0</v>
      </c>
      <c r="I32" s="190">
        <v>12709.47</v>
      </c>
      <c r="J32" s="190">
        <v>3890.85</v>
      </c>
      <c r="K32" s="190">
        <v>3802.74</v>
      </c>
      <c r="L32" s="190">
        <v>4034.79</v>
      </c>
      <c r="M32" s="189">
        <v>6340.0302734375</v>
      </c>
      <c r="N32" s="190">
        <v>6340.0302734375</v>
      </c>
      <c r="O32" s="190">
        <v>6340.0302734375</v>
      </c>
      <c r="P32" s="190">
        <v>6340.0302734375</v>
      </c>
      <c r="Q32" s="190">
        <v>6340.0302734375</v>
      </c>
      <c r="R32" s="191">
        <v>56138.001367187499</v>
      </c>
      <c r="S32" s="188"/>
      <c r="T32" s="173"/>
      <c r="U32" s="177">
        <v>55894.967226562498</v>
      </c>
      <c r="V32" s="178">
        <v>243.03414062500087</v>
      </c>
    </row>
    <row r="33" spans="1:22" ht="11.25" customHeight="1" x14ac:dyDescent="0.35">
      <c r="A33" s="187"/>
      <c r="B33" s="187"/>
      <c r="C33" s="192" t="s">
        <v>145</v>
      </c>
      <c r="D33" s="192"/>
      <c r="E33" s="193"/>
      <c r="F33" s="194">
        <v>63985.93</v>
      </c>
      <c r="G33" s="195">
        <v>13706.17</v>
      </c>
      <c r="H33" s="195">
        <v>10814.86</v>
      </c>
      <c r="I33" s="195">
        <v>258474.58</v>
      </c>
      <c r="J33" s="195">
        <v>188976.99</v>
      </c>
      <c r="K33" s="195">
        <v>147886.39999999999</v>
      </c>
      <c r="L33" s="195">
        <v>127570.97</v>
      </c>
      <c r="M33" s="194">
        <v>604494.80810546875</v>
      </c>
      <c r="N33" s="195">
        <v>604494.80810546875</v>
      </c>
      <c r="O33" s="195">
        <v>604494.80810546875</v>
      </c>
      <c r="P33" s="195">
        <v>604494.80810546875</v>
      </c>
      <c r="Q33" s="195">
        <v>604494.80810546875</v>
      </c>
      <c r="R33" s="196">
        <v>3833889.9405273437</v>
      </c>
      <c r="S33" s="193"/>
      <c r="T33" s="174"/>
      <c r="U33" s="179">
        <v>3867237.0005566408</v>
      </c>
      <c r="V33" s="174">
        <v>-33347.060029296779</v>
      </c>
    </row>
    <row r="34" spans="1:22" ht="11.25" customHeight="1" x14ac:dyDescent="0.35">
      <c r="A34" s="187"/>
      <c r="B34" s="187" t="s">
        <v>30</v>
      </c>
      <c r="C34" s="187"/>
      <c r="D34" s="187"/>
      <c r="E34" s="188"/>
      <c r="F34" s="189"/>
      <c r="G34" s="190"/>
      <c r="H34" s="190"/>
      <c r="I34" s="190"/>
      <c r="J34" s="190"/>
      <c r="K34" s="190"/>
      <c r="L34" s="190"/>
      <c r="M34" s="189"/>
      <c r="N34" s="190"/>
      <c r="O34" s="190"/>
      <c r="P34" s="190"/>
      <c r="Q34" s="190"/>
      <c r="R34" s="191"/>
      <c r="S34" s="188"/>
      <c r="T34" s="173"/>
      <c r="U34" s="177"/>
      <c r="V34" s="178"/>
    </row>
    <row r="35" spans="1:22" ht="11.25" customHeight="1" x14ac:dyDescent="0.35">
      <c r="A35" s="187"/>
      <c r="B35" s="187"/>
      <c r="C35" s="187" t="s">
        <v>146</v>
      </c>
      <c r="D35" s="187"/>
      <c r="E35" s="188"/>
      <c r="F35" s="189">
        <v>5622.84</v>
      </c>
      <c r="G35" s="190">
        <v>363561</v>
      </c>
      <c r="H35" s="190">
        <v>10000</v>
      </c>
      <c r="I35" s="190">
        <v>24223</v>
      </c>
      <c r="J35" s="190">
        <v>25343.86</v>
      </c>
      <c r="K35" s="190">
        <v>254293.74</v>
      </c>
      <c r="L35" s="190">
        <v>3835.2</v>
      </c>
      <c r="M35" s="189">
        <v>102224.078125</v>
      </c>
      <c r="N35" s="190">
        <v>102224.078125</v>
      </c>
      <c r="O35" s="190">
        <v>102224.078125</v>
      </c>
      <c r="P35" s="190">
        <v>102224.078125</v>
      </c>
      <c r="Q35" s="190">
        <v>102224.078125</v>
      </c>
      <c r="R35" s="191">
        <v>1198000.0306249999</v>
      </c>
      <c r="S35" s="188"/>
      <c r="T35" s="173"/>
      <c r="U35" s="177">
        <v>1198000.0181249999</v>
      </c>
      <c r="V35" s="178">
        <v>1.2499999953433871E-2</v>
      </c>
    </row>
    <row r="36" spans="1:22" ht="11.25" customHeight="1" x14ac:dyDescent="0.35">
      <c r="A36" s="187"/>
      <c r="B36" s="187"/>
      <c r="C36" s="192" t="s">
        <v>147</v>
      </c>
      <c r="D36" s="192"/>
      <c r="E36" s="193"/>
      <c r="F36" s="194">
        <v>5622.84</v>
      </c>
      <c r="G36" s="195">
        <v>363561</v>
      </c>
      <c r="H36" s="195">
        <v>10000</v>
      </c>
      <c r="I36" s="195">
        <v>24223</v>
      </c>
      <c r="J36" s="195">
        <v>25343.86</v>
      </c>
      <c r="K36" s="195">
        <v>254293.74</v>
      </c>
      <c r="L36" s="195">
        <v>3835.2</v>
      </c>
      <c r="M36" s="194">
        <v>102224.078125</v>
      </c>
      <c r="N36" s="195">
        <v>102224.078125</v>
      </c>
      <c r="O36" s="195">
        <v>102224.078125</v>
      </c>
      <c r="P36" s="195">
        <v>102224.078125</v>
      </c>
      <c r="Q36" s="195">
        <v>102224.078125</v>
      </c>
      <c r="R36" s="196">
        <v>1198000.0306249999</v>
      </c>
      <c r="S36" s="193"/>
      <c r="T36" s="174"/>
      <c r="U36" s="179">
        <v>1198000.0181249999</v>
      </c>
      <c r="V36" s="174">
        <v>1.2499999953433871E-2</v>
      </c>
    </row>
    <row r="37" spans="1:22" ht="11.25" customHeight="1" x14ac:dyDescent="0.35">
      <c r="A37" s="187"/>
      <c r="B37" s="187" t="s">
        <v>31</v>
      </c>
      <c r="C37" s="187"/>
      <c r="D37" s="187"/>
      <c r="E37" s="188"/>
      <c r="F37" s="189"/>
      <c r="G37" s="190"/>
      <c r="H37" s="190"/>
      <c r="I37" s="190"/>
      <c r="J37" s="190"/>
      <c r="K37" s="190"/>
      <c r="L37" s="190"/>
      <c r="M37" s="189"/>
      <c r="N37" s="190"/>
      <c r="O37" s="190"/>
      <c r="P37" s="190"/>
      <c r="Q37" s="190"/>
      <c r="R37" s="191"/>
      <c r="S37" s="188"/>
      <c r="T37" s="173"/>
      <c r="U37" s="177"/>
      <c r="V37" s="178"/>
    </row>
    <row r="38" spans="1:22" ht="11.25" customHeight="1" x14ac:dyDescent="0.35">
      <c r="A38" s="187"/>
      <c r="B38" s="187"/>
      <c r="C38" s="187" t="s">
        <v>148</v>
      </c>
      <c r="D38" s="187"/>
      <c r="E38" s="188"/>
      <c r="F38" s="189">
        <v>276.58</v>
      </c>
      <c r="G38" s="190">
        <v>8717.6200000000008</v>
      </c>
      <c r="H38" s="190">
        <v>1056.1400000000001</v>
      </c>
      <c r="I38" s="190">
        <v>5338.04</v>
      </c>
      <c r="J38" s="190">
        <v>1864.29</v>
      </c>
      <c r="K38" s="190">
        <v>279.63</v>
      </c>
      <c r="L38" s="190">
        <v>7500.38</v>
      </c>
      <c r="M38" s="189">
        <v>0</v>
      </c>
      <c r="N38" s="190">
        <v>0</v>
      </c>
      <c r="O38" s="190">
        <v>0</v>
      </c>
      <c r="P38" s="190">
        <v>0</v>
      </c>
      <c r="Q38" s="190">
        <v>0</v>
      </c>
      <c r="R38" s="191">
        <v>25032.680000000004</v>
      </c>
      <c r="S38" s="188"/>
      <c r="T38" s="173"/>
      <c r="U38" s="177">
        <v>19247.999157714847</v>
      </c>
      <c r="V38" s="178">
        <v>5784.6808422851573</v>
      </c>
    </row>
    <row r="39" spans="1:22" ht="11.25" customHeight="1" x14ac:dyDescent="0.35">
      <c r="A39" s="187"/>
      <c r="B39" s="187"/>
      <c r="C39" s="187" t="s">
        <v>149</v>
      </c>
      <c r="D39" s="187"/>
      <c r="E39" s="188"/>
      <c r="F39" s="189">
        <v>227585</v>
      </c>
      <c r="G39" s="190">
        <v>13811.36</v>
      </c>
      <c r="H39" s="190">
        <v>1532.28</v>
      </c>
      <c r="I39" s="190">
        <v>151.1</v>
      </c>
      <c r="J39" s="190">
        <v>87</v>
      </c>
      <c r="K39" s="190">
        <v>85</v>
      </c>
      <c r="L39" s="190">
        <v>91</v>
      </c>
      <c r="M39" s="189">
        <v>0</v>
      </c>
      <c r="N39" s="190">
        <v>0</v>
      </c>
      <c r="O39" s="190">
        <v>0</v>
      </c>
      <c r="P39" s="190">
        <v>0</v>
      </c>
      <c r="Q39" s="190">
        <v>0</v>
      </c>
      <c r="R39" s="191">
        <v>243342.74</v>
      </c>
      <c r="S39" s="188"/>
      <c r="T39" s="173"/>
      <c r="U39" s="177">
        <v>243251.74</v>
      </c>
      <c r="V39" s="178">
        <v>91</v>
      </c>
    </row>
    <row r="40" spans="1:22" ht="11.25" customHeight="1" x14ac:dyDescent="0.35">
      <c r="A40" s="187"/>
      <c r="B40" s="187"/>
      <c r="C40" s="192" t="s">
        <v>150</v>
      </c>
      <c r="D40" s="192"/>
      <c r="E40" s="193"/>
      <c r="F40" s="194">
        <v>227861.58</v>
      </c>
      <c r="G40" s="195">
        <v>22528.980000000003</v>
      </c>
      <c r="H40" s="195">
        <v>2588.42</v>
      </c>
      <c r="I40" s="195">
        <v>5489.14</v>
      </c>
      <c r="J40" s="195">
        <v>1951.29</v>
      </c>
      <c r="K40" s="195">
        <v>364.63</v>
      </c>
      <c r="L40" s="195">
        <v>7591.38</v>
      </c>
      <c r="M40" s="194">
        <v>0</v>
      </c>
      <c r="N40" s="195">
        <v>0</v>
      </c>
      <c r="O40" s="195">
        <v>0</v>
      </c>
      <c r="P40" s="195">
        <v>0</v>
      </c>
      <c r="Q40" s="195">
        <v>0</v>
      </c>
      <c r="R40" s="196">
        <v>268375.42</v>
      </c>
      <c r="S40" s="193"/>
      <c r="T40" s="174"/>
      <c r="U40" s="179">
        <v>262499.73915771482</v>
      </c>
      <c r="V40" s="174">
        <v>5875.6808422851573</v>
      </c>
    </row>
    <row r="41" spans="1:22" ht="11.25" customHeight="1" x14ac:dyDescent="0.35">
      <c r="A41" s="187"/>
      <c r="B41" s="192" t="s">
        <v>32</v>
      </c>
      <c r="C41" s="192"/>
      <c r="D41" s="192"/>
      <c r="E41" s="193"/>
      <c r="F41" s="194">
        <v>910425.64</v>
      </c>
      <c r="G41" s="195">
        <v>1214382.77</v>
      </c>
      <c r="H41" s="195">
        <v>741165.35000000009</v>
      </c>
      <c r="I41" s="195">
        <v>1733770.9400000002</v>
      </c>
      <c r="J41" s="195">
        <v>950541.92</v>
      </c>
      <c r="K41" s="195">
        <v>1386570.2999999998</v>
      </c>
      <c r="L41" s="195">
        <v>1311450.8499999999</v>
      </c>
      <c r="M41" s="194">
        <v>1484879.7905273438</v>
      </c>
      <c r="N41" s="195">
        <v>1484879.7905273438</v>
      </c>
      <c r="O41" s="195">
        <v>1484879.7905273438</v>
      </c>
      <c r="P41" s="195">
        <v>1484879.7905273438</v>
      </c>
      <c r="Q41" s="195">
        <v>1484879.7905273438</v>
      </c>
      <c r="R41" s="196">
        <v>15672706.72263672</v>
      </c>
      <c r="S41" s="193"/>
      <c r="T41" s="174"/>
      <c r="U41" s="179">
        <v>15699787.181901854</v>
      </c>
      <c r="V41" s="174">
        <v>-27080.459265136797</v>
      </c>
    </row>
    <row r="42" spans="1:22" ht="11.25" customHeight="1" x14ac:dyDescent="0.35">
      <c r="A42" s="187" t="s">
        <v>33</v>
      </c>
      <c r="B42" s="187"/>
      <c r="C42" s="187"/>
      <c r="D42" s="187"/>
      <c r="E42" s="188"/>
      <c r="F42" s="189"/>
      <c r="G42" s="190"/>
      <c r="H42" s="190"/>
      <c r="I42" s="190"/>
      <c r="J42" s="190"/>
      <c r="K42" s="190"/>
      <c r="L42" s="190"/>
      <c r="M42" s="189"/>
      <c r="N42" s="190"/>
      <c r="O42" s="190"/>
      <c r="P42" s="190"/>
      <c r="Q42" s="190"/>
      <c r="R42" s="191"/>
      <c r="S42" s="188"/>
      <c r="T42" s="173"/>
      <c r="U42" s="177"/>
      <c r="V42" s="178"/>
    </row>
    <row r="43" spans="1:22" ht="11.25" customHeight="1" x14ac:dyDescent="0.35">
      <c r="A43" s="187"/>
      <c r="B43" s="187" t="s">
        <v>34</v>
      </c>
      <c r="C43" s="187"/>
      <c r="D43" s="187"/>
      <c r="E43" s="188"/>
      <c r="F43" s="189"/>
      <c r="G43" s="190"/>
      <c r="H43" s="190"/>
      <c r="I43" s="190"/>
      <c r="J43" s="190"/>
      <c r="K43" s="190"/>
      <c r="L43" s="190"/>
      <c r="M43" s="189"/>
      <c r="N43" s="190"/>
      <c r="O43" s="190"/>
      <c r="P43" s="190"/>
      <c r="Q43" s="190"/>
      <c r="R43" s="191"/>
      <c r="S43" s="188"/>
      <c r="T43" s="173"/>
      <c r="U43" s="177"/>
      <c r="V43" s="178"/>
    </row>
    <row r="44" spans="1:22" ht="11.25" customHeight="1" x14ac:dyDescent="0.35">
      <c r="A44" s="187"/>
      <c r="B44" s="187"/>
      <c r="C44" s="187" t="s">
        <v>151</v>
      </c>
      <c r="D44" s="187"/>
      <c r="E44" s="188"/>
      <c r="F44" s="189">
        <v>117073.34</v>
      </c>
      <c r="G44" s="190">
        <v>119031.67999999999</v>
      </c>
      <c r="H44" s="190">
        <v>121855.38</v>
      </c>
      <c r="I44" s="190">
        <v>121229.58</v>
      </c>
      <c r="J44" s="190">
        <v>120490</v>
      </c>
      <c r="K44" s="190">
        <v>120490</v>
      </c>
      <c r="L44" s="190">
        <v>117757.37</v>
      </c>
      <c r="M44" s="189">
        <v>124240</v>
      </c>
      <c r="N44" s="190">
        <v>124240</v>
      </c>
      <c r="O44" s="190">
        <v>124240</v>
      </c>
      <c r="P44" s="190">
        <v>124240</v>
      </c>
      <c r="Q44" s="190">
        <v>124240</v>
      </c>
      <c r="R44" s="191">
        <v>1459127.35</v>
      </c>
      <c r="S44" s="188"/>
      <c r="T44" s="173"/>
      <c r="U44" s="177">
        <v>1473207.48</v>
      </c>
      <c r="V44" s="178">
        <v>14080.129999999888</v>
      </c>
    </row>
    <row r="45" spans="1:22" ht="11.25" customHeight="1" x14ac:dyDescent="0.35">
      <c r="A45" s="187"/>
      <c r="B45" s="187"/>
      <c r="C45" s="187" t="s">
        <v>152</v>
      </c>
      <c r="D45" s="187"/>
      <c r="E45" s="188"/>
      <c r="F45" s="189">
        <v>2458.4</v>
      </c>
      <c r="G45" s="190">
        <v>2605.4</v>
      </c>
      <c r="H45" s="190">
        <v>2730.85</v>
      </c>
      <c r="I45" s="190">
        <v>5474.11</v>
      </c>
      <c r="J45" s="190">
        <v>4716.46</v>
      </c>
      <c r="K45" s="190">
        <v>5471.34</v>
      </c>
      <c r="L45" s="190">
        <v>3682.97</v>
      </c>
      <c r="M45" s="189">
        <v>6172.09423828125</v>
      </c>
      <c r="N45" s="190">
        <v>6172.09423828125</v>
      </c>
      <c r="O45" s="190">
        <v>6172.09423828125</v>
      </c>
      <c r="P45" s="190">
        <v>6172.09423828125</v>
      </c>
      <c r="Q45" s="190">
        <v>6172.09423828125</v>
      </c>
      <c r="R45" s="191">
        <v>58000.001191406249</v>
      </c>
      <c r="S45" s="188"/>
      <c r="T45" s="173"/>
      <c r="U45" s="177">
        <v>57999.998476562498</v>
      </c>
      <c r="V45" s="178">
        <v>-2.7148437511641532E-3</v>
      </c>
    </row>
    <row r="46" spans="1:22" ht="11.25" customHeight="1" x14ac:dyDescent="0.35">
      <c r="A46" s="187"/>
      <c r="B46" s="187"/>
      <c r="C46" s="187" t="s">
        <v>153</v>
      </c>
      <c r="D46" s="187"/>
      <c r="E46" s="188"/>
      <c r="F46" s="189">
        <v>5183.34</v>
      </c>
      <c r="G46" s="190">
        <v>5183.34</v>
      </c>
      <c r="H46" s="190">
        <v>5183.34</v>
      </c>
      <c r="I46" s="190">
        <v>5183.34</v>
      </c>
      <c r="J46" s="190">
        <v>5183.34</v>
      </c>
      <c r="K46" s="190">
        <v>5183.34</v>
      </c>
      <c r="L46" s="190">
        <v>5183.34</v>
      </c>
      <c r="M46" s="189">
        <v>5183.3333333333303</v>
      </c>
      <c r="N46" s="190">
        <v>5183.3333333333303</v>
      </c>
      <c r="O46" s="190">
        <v>5183.3333333333303</v>
      </c>
      <c r="P46" s="190">
        <v>5183.3333333333303</v>
      </c>
      <c r="Q46" s="190">
        <v>5183.3333333333303</v>
      </c>
      <c r="R46" s="191">
        <v>62200.046666666647</v>
      </c>
      <c r="S46" s="188"/>
      <c r="T46" s="173"/>
      <c r="U46" s="177">
        <v>62200.039999999972</v>
      </c>
      <c r="V46" s="178">
        <v>-6.666666675300803E-3</v>
      </c>
    </row>
    <row r="47" spans="1:22" ht="11.25" customHeight="1" x14ac:dyDescent="0.35">
      <c r="A47" s="187"/>
      <c r="B47" s="187"/>
      <c r="C47" s="187" t="s">
        <v>154</v>
      </c>
      <c r="D47" s="187"/>
      <c r="E47" s="188"/>
      <c r="F47" s="189">
        <v>3052.5</v>
      </c>
      <c r="G47" s="190">
        <v>5884.5</v>
      </c>
      <c r="H47" s="190">
        <v>7810.35</v>
      </c>
      <c r="I47" s="190">
        <v>4318.5</v>
      </c>
      <c r="J47" s="190">
        <v>4204.5</v>
      </c>
      <c r="K47" s="190">
        <v>2153.5500000000002</v>
      </c>
      <c r="L47" s="190">
        <v>3101.25</v>
      </c>
      <c r="M47" s="189">
        <v>5469.75</v>
      </c>
      <c r="N47" s="190">
        <v>5469.75</v>
      </c>
      <c r="O47" s="190">
        <v>5469.75</v>
      </c>
      <c r="P47" s="190">
        <v>5469.75</v>
      </c>
      <c r="Q47" s="190">
        <v>5469.75</v>
      </c>
      <c r="R47" s="191">
        <v>57873.899999999994</v>
      </c>
      <c r="S47" s="188"/>
      <c r="T47" s="173"/>
      <c r="U47" s="177">
        <v>60242.399999999994</v>
      </c>
      <c r="V47" s="178">
        <v>2368.5</v>
      </c>
    </row>
    <row r="48" spans="1:22" ht="11.25" customHeight="1" x14ac:dyDescent="0.35">
      <c r="A48" s="187"/>
      <c r="B48" s="187"/>
      <c r="C48" s="187" t="s">
        <v>155</v>
      </c>
      <c r="D48" s="187"/>
      <c r="E48" s="188"/>
      <c r="F48" s="189">
        <v>75823.34</v>
      </c>
      <c r="G48" s="190">
        <v>75823.34</v>
      </c>
      <c r="H48" s="190">
        <v>76940.009999999995</v>
      </c>
      <c r="I48" s="190">
        <v>78406.67</v>
      </c>
      <c r="J48" s="190">
        <v>75170.75</v>
      </c>
      <c r="K48" s="190">
        <v>68240.02</v>
      </c>
      <c r="L48" s="190">
        <v>71323.360000000001</v>
      </c>
      <c r="M48" s="189">
        <v>71490</v>
      </c>
      <c r="N48" s="190">
        <v>71490</v>
      </c>
      <c r="O48" s="190">
        <v>71490</v>
      </c>
      <c r="P48" s="190">
        <v>71490</v>
      </c>
      <c r="Q48" s="190">
        <v>71490</v>
      </c>
      <c r="R48" s="191">
        <v>879177.49</v>
      </c>
      <c r="S48" s="188"/>
      <c r="T48" s="173"/>
      <c r="U48" s="177">
        <v>932344.12999999954</v>
      </c>
      <c r="V48" s="178">
        <v>53166.639999999548</v>
      </c>
    </row>
    <row r="49" spans="1:22" ht="11.25" customHeight="1" x14ac:dyDescent="0.35">
      <c r="A49" s="187"/>
      <c r="B49" s="187"/>
      <c r="C49" s="187" t="s">
        <v>156</v>
      </c>
      <c r="D49" s="187"/>
      <c r="E49" s="188"/>
      <c r="F49" s="189">
        <v>2625.02</v>
      </c>
      <c r="G49" s="190">
        <v>3185.31</v>
      </c>
      <c r="H49" s="190">
        <v>3806.35</v>
      </c>
      <c r="I49" s="190">
        <v>5571.8</v>
      </c>
      <c r="J49" s="190">
        <v>5039.1400000000003</v>
      </c>
      <c r="K49" s="190">
        <v>5395.16</v>
      </c>
      <c r="L49" s="190">
        <v>3591.79</v>
      </c>
      <c r="M49" s="189">
        <v>5757.0859375</v>
      </c>
      <c r="N49" s="190">
        <v>5757.0859375</v>
      </c>
      <c r="O49" s="190">
        <v>5757.0859375</v>
      </c>
      <c r="P49" s="190">
        <v>5757.0859375</v>
      </c>
      <c r="Q49" s="190">
        <v>5757.0859375</v>
      </c>
      <c r="R49" s="191">
        <v>57999.9996875</v>
      </c>
      <c r="S49" s="188"/>
      <c r="T49" s="173"/>
      <c r="U49" s="177">
        <v>58000.001679687499</v>
      </c>
      <c r="V49" s="178">
        <v>1.9921874991268851E-3</v>
      </c>
    </row>
    <row r="50" spans="1:22" ht="11.25" customHeight="1" x14ac:dyDescent="0.35">
      <c r="A50" s="187"/>
      <c r="B50" s="187"/>
      <c r="C50" s="187" t="s">
        <v>157</v>
      </c>
      <c r="D50" s="187"/>
      <c r="E50" s="188"/>
      <c r="F50" s="189">
        <v>0</v>
      </c>
      <c r="G50" s="190">
        <v>0</v>
      </c>
      <c r="H50" s="190">
        <v>0</v>
      </c>
      <c r="I50" s="190">
        <v>0</v>
      </c>
      <c r="J50" s="190">
        <v>0</v>
      </c>
      <c r="K50" s="190">
        <v>0</v>
      </c>
      <c r="L50" s="190">
        <v>677.08</v>
      </c>
      <c r="M50" s="189">
        <v>3250</v>
      </c>
      <c r="N50" s="190">
        <v>3250</v>
      </c>
      <c r="O50" s="190">
        <v>3250</v>
      </c>
      <c r="P50" s="190">
        <v>3250</v>
      </c>
      <c r="Q50" s="190">
        <v>3250</v>
      </c>
      <c r="R50" s="191">
        <v>16927.080000000002</v>
      </c>
      <c r="S50" s="188"/>
      <c r="T50" s="173"/>
      <c r="U50" s="177">
        <v>0</v>
      </c>
      <c r="V50" s="178">
        <v>-16927.080000000002</v>
      </c>
    </row>
    <row r="51" spans="1:22" ht="11.25" customHeight="1" x14ac:dyDescent="0.35">
      <c r="A51" s="187"/>
      <c r="B51" s="187"/>
      <c r="C51" s="187" t="s">
        <v>158</v>
      </c>
      <c r="D51" s="187"/>
      <c r="E51" s="188"/>
      <c r="F51" s="189">
        <v>0</v>
      </c>
      <c r="G51" s="190">
        <v>0</v>
      </c>
      <c r="H51" s="190">
        <v>0</v>
      </c>
      <c r="I51" s="190">
        <v>0</v>
      </c>
      <c r="J51" s="190">
        <v>0</v>
      </c>
      <c r="K51" s="190">
        <v>0</v>
      </c>
      <c r="L51" s="190">
        <v>0</v>
      </c>
      <c r="M51" s="189">
        <v>2625.47998046875</v>
      </c>
      <c r="N51" s="190">
        <v>2625.47998046875</v>
      </c>
      <c r="O51" s="190">
        <v>2625.47998046875</v>
      </c>
      <c r="P51" s="190">
        <v>2625.47998046875</v>
      </c>
      <c r="Q51" s="190">
        <v>2625.47998046875</v>
      </c>
      <c r="R51" s="191">
        <v>13127.39990234375</v>
      </c>
      <c r="S51" s="188"/>
      <c r="T51" s="173"/>
      <c r="U51" s="177">
        <v>13127.40087890625</v>
      </c>
      <c r="V51" s="178">
        <v>9.765625E-4</v>
      </c>
    </row>
    <row r="52" spans="1:22" ht="11.25" customHeight="1" x14ac:dyDescent="0.35">
      <c r="A52" s="187"/>
      <c r="B52" s="187"/>
      <c r="C52" s="187" t="s">
        <v>159</v>
      </c>
      <c r="D52" s="187"/>
      <c r="E52" s="188"/>
      <c r="F52" s="189">
        <v>66308.350000000006</v>
      </c>
      <c r="G52" s="190">
        <v>60733.34</v>
      </c>
      <c r="H52" s="190">
        <v>60208.34</v>
      </c>
      <c r="I52" s="190">
        <v>61634.47</v>
      </c>
      <c r="J52" s="190">
        <v>58875</v>
      </c>
      <c r="K52" s="190">
        <v>58875</v>
      </c>
      <c r="L52" s="190">
        <v>57916.66</v>
      </c>
      <c r="M52" s="189">
        <v>57916.666666666701</v>
      </c>
      <c r="N52" s="190">
        <v>57916.666666666701</v>
      </c>
      <c r="O52" s="190">
        <v>57916.666666666701</v>
      </c>
      <c r="P52" s="190">
        <v>57916.666666666701</v>
      </c>
      <c r="Q52" s="190">
        <v>57916.666666666701</v>
      </c>
      <c r="R52" s="191">
        <v>714134.49333333364</v>
      </c>
      <c r="S52" s="188"/>
      <c r="T52" s="173"/>
      <c r="U52" s="177">
        <v>673884.5</v>
      </c>
      <c r="V52" s="178">
        <v>-40249.993333333638</v>
      </c>
    </row>
    <row r="53" spans="1:22" ht="11.25" customHeight="1" x14ac:dyDescent="0.35">
      <c r="A53" s="187"/>
      <c r="B53" s="187"/>
      <c r="C53" s="187" t="s">
        <v>160</v>
      </c>
      <c r="D53" s="187"/>
      <c r="E53" s="188"/>
      <c r="F53" s="189">
        <v>1416.68</v>
      </c>
      <c r="G53" s="190">
        <v>1654.77</v>
      </c>
      <c r="H53" s="190">
        <v>4749.46</v>
      </c>
      <c r="I53" s="190">
        <v>5240.03</v>
      </c>
      <c r="J53" s="190">
        <v>5338.8</v>
      </c>
      <c r="K53" s="190">
        <v>5056.2</v>
      </c>
      <c r="L53" s="190">
        <v>3701.74</v>
      </c>
      <c r="M53" s="189">
        <v>6168.4638671875</v>
      </c>
      <c r="N53" s="190">
        <v>6168.4638671875</v>
      </c>
      <c r="O53" s="190">
        <v>6168.4638671875</v>
      </c>
      <c r="P53" s="190">
        <v>6168.4638671875</v>
      </c>
      <c r="Q53" s="190">
        <v>6168.4638671875</v>
      </c>
      <c r="R53" s="191">
        <v>57999.9993359375</v>
      </c>
      <c r="S53" s="188"/>
      <c r="T53" s="173"/>
      <c r="U53" s="177">
        <v>58000.002500000002</v>
      </c>
      <c r="V53" s="178">
        <v>3.1640625020372681E-3</v>
      </c>
    </row>
    <row r="54" spans="1:22" ht="11.25" customHeight="1" x14ac:dyDescent="0.35">
      <c r="A54" s="187"/>
      <c r="B54" s="187"/>
      <c r="C54" s="187" t="s">
        <v>161</v>
      </c>
      <c r="D54" s="187"/>
      <c r="E54" s="188"/>
      <c r="F54" s="189">
        <v>4250</v>
      </c>
      <c r="G54" s="190">
        <v>4250</v>
      </c>
      <c r="H54" s="190">
        <v>4250</v>
      </c>
      <c r="I54" s="190">
        <v>4250</v>
      </c>
      <c r="J54" s="190">
        <v>4250</v>
      </c>
      <c r="K54" s="190">
        <v>4250</v>
      </c>
      <c r="L54" s="190">
        <v>4250</v>
      </c>
      <c r="M54" s="189">
        <v>4250</v>
      </c>
      <c r="N54" s="190">
        <v>4250</v>
      </c>
      <c r="O54" s="190">
        <v>4250</v>
      </c>
      <c r="P54" s="190">
        <v>4250</v>
      </c>
      <c r="Q54" s="190">
        <v>4250</v>
      </c>
      <c r="R54" s="191">
        <v>51000</v>
      </c>
      <c r="S54" s="188"/>
      <c r="T54" s="173"/>
      <c r="U54" s="177">
        <v>51000</v>
      </c>
      <c r="V54" s="178">
        <v>0</v>
      </c>
    </row>
    <row r="55" spans="1:22" ht="11.25" customHeight="1" x14ac:dyDescent="0.35">
      <c r="A55" s="187"/>
      <c r="B55" s="187"/>
      <c r="C55" s="187" t="s">
        <v>162</v>
      </c>
      <c r="D55" s="187"/>
      <c r="E55" s="188"/>
      <c r="F55" s="189">
        <v>0</v>
      </c>
      <c r="G55" s="190">
        <v>1479.29</v>
      </c>
      <c r="H55" s="190">
        <v>987.99</v>
      </c>
      <c r="I55" s="190">
        <v>1087.5899999999999</v>
      </c>
      <c r="J55" s="190">
        <v>743.81</v>
      </c>
      <c r="K55" s="190">
        <v>808.4</v>
      </c>
      <c r="L55" s="190">
        <v>451.7</v>
      </c>
      <c r="M55" s="189">
        <v>630.04998779296875</v>
      </c>
      <c r="N55" s="190">
        <v>630.04998779296875</v>
      </c>
      <c r="O55" s="190">
        <v>630.04998779296875</v>
      </c>
      <c r="P55" s="190">
        <v>630.04998779296875</v>
      </c>
      <c r="Q55" s="190">
        <v>630.04998779296875</v>
      </c>
      <c r="R55" s="191">
        <v>8709.0299389648426</v>
      </c>
      <c r="S55" s="188"/>
      <c r="T55" s="173"/>
      <c r="U55" s="177">
        <v>9763.7098828124999</v>
      </c>
      <c r="V55" s="178">
        <v>1054.6799438476573</v>
      </c>
    </row>
    <row r="56" spans="1:22" ht="11.25" customHeight="1" x14ac:dyDescent="0.35">
      <c r="A56" s="187"/>
      <c r="B56" s="187"/>
      <c r="C56" s="187" t="s">
        <v>163</v>
      </c>
      <c r="D56" s="187"/>
      <c r="E56" s="188"/>
      <c r="F56" s="189">
        <v>30532.1</v>
      </c>
      <c r="G56" s="190">
        <v>286</v>
      </c>
      <c r="H56" s="190">
        <v>0</v>
      </c>
      <c r="I56" s="190">
        <v>0</v>
      </c>
      <c r="J56" s="190">
        <v>0</v>
      </c>
      <c r="K56" s="190">
        <v>0</v>
      </c>
      <c r="L56" s="190">
        <v>0</v>
      </c>
      <c r="M56" s="189">
        <v>0</v>
      </c>
      <c r="N56" s="190">
        <v>0</v>
      </c>
      <c r="O56" s="190">
        <v>0</v>
      </c>
      <c r="P56" s="190">
        <v>0</v>
      </c>
      <c r="Q56" s="190">
        <v>150000</v>
      </c>
      <c r="R56" s="191">
        <v>180818.1</v>
      </c>
      <c r="S56" s="188"/>
      <c r="T56" s="173"/>
      <c r="U56" s="177">
        <v>180818.1</v>
      </c>
      <c r="V56" s="178">
        <v>0</v>
      </c>
    </row>
    <row r="57" spans="1:22" ht="11.25" customHeight="1" x14ac:dyDescent="0.35">
      <c r="A57" s="187"/>
      <c r="B57" s="187"/>
      <c r="C57" s="187" t="s">
        <v>164</v>
      </c>
      <c r="D57" s="187"/>
      <c r="E57" s="188"/>
      <c r="F57" s="189">
        <v>33083.360000000001</v>
      </c>
      <c r="G57" s="190">
        <v>33083.360000000001</v>
      </c>
      <c r="H57" s="190">
        <v>33083.360000000001</v>
      </c>
      <c r="I57" s="190">
        <v>33083.360000000001</v>
      </c>
      <c r="J57" s="190">
        <v>33083.360000000001</v>
      </c>
      <c r="K57" s="190">
        <v>33083.360000000001</v>
      </c>
      <c r="L57" s="190">
        <v>29270.85</v>
      </c>
      <c r="M57" s="189">
        <v>32000</v>
      </c>
      <c r="N57" s="190">
        <v>32000</v>
      </c>
      <c r="O57" s="190">
        <v>32000</v>
      </c>
      <c r="P57" s="190">
        <v>32000</v>
      </c>
      <c r="Q57" s="190">
        <v>32000</v>
      </c>
      <c r="R57" s="191">
        <v>387771.01</v>
      </c>
      <c r="S57" s="188"/>
      <c r="T57" s="173"/>
      <c r="U57" s="177">
        <v>432402.65999999986</v>
      </c>
      <c r="V57" s="178">
        <v>44631.649999999849</v>
      </c>
    </row>
    <row r="58" spans="1:22" ht="11.25" customHeight="1" x14ac:dyDescent="0.35">
      <c r="A58" s="187"/>
      <c r="B58" s="187"/>
      <c r="C58" s="187" t="s">
        <v>165</v>
      </c>
      <c r="D58" s="187"/>
      <c r="E58" s="188"/>
      <c r="F58" s="189">
        <v>166.66</v>
      </c>
      <c r="G58" s="190">
        <v>257.58</v>
      </c>
      <c r="H58" s="190">
        <v>445.09</v>
      </c>
      <c r="I58" s="190">
        <v>549.26</v>
      </c>
      <c r="J58" s="190">
        <v>549.26</v>
      </c>
      <c r="K58" s="190">
        <v>549.26</v>
      </c>
      <c r="L58" s="190">
        <v>549.26</v>
      </c>
      <c r="M58" s="189">
        <v>549.260009765625</v>
      </c>
      <c r="N58" s="190">
        <v>549.260009765625</v>
      </c>
      <c r="O58" s="190">
        <v>549.260009765625</v>
      </c>
      <c r="P58" s="190">
        <v>549.260009765625</v>
      </c>
      <c r="Q58" s="190">
        <v>549.260009765625</v>
      </c>
      <c r="R58" s="191">
        <v>5812.6700488281249</v>
      </c>
      <c r="S58" s="188"/>
      <c r="T58" s="173"/>
      <c r="U58" s="177">
        <v>5812.6700585937497</v>
      </c>
      <c r="V58" s="178">
        <v>9.7656247817212716E-6</v>
      </c>
    </row>
    <row r="59" spans="1:22" ht="11.25" customHeight="1" x14ac:dyDescent="0.35">
      <c r="A59" s="187"/>
      <c r="B59" s="187"/>
      <c r="C59" s="187" t="s">
        <v>166</v>
      </c>
      <c r="D59" s="187"/>
      <c r="E59" s="188"/>
      <c r="F59" s="189">
        <v>12486.86</v>
      </c>
      <c r="G59" s="190">
        <v>13945.19</v>
      </c>
      <c r="H59" s="190">
        <v>15403.52</v>
      </c>
      <c r="I59" s="190">
        <v>15403.52</v>
      </c>
      <c r="J59" s="190">
        <v>15403.52</v>
      </c>
      <c r="K59" s="190">
        <v>18784.2</v>
      </c>
      <c r="L59" s="190">
        <v>16211.88</v>
      </c>
      <c r="M59" s="189">
        <v>18461.833333333299</v>
      </c>
      <c r="N59" s="190">
        <v>18461.833333333299</v>
      </c>
      <c r="O59" s="190">
        <v>18461.833333333299</v>
      </c>
      <c r="P59" s="190">
        <v>18461.833333333299</v>
      </c>
      <c r="Q59" s="190">
        <v>18461.833333333299</v>
      </c>
      <c r="R59" s="191">
        <v>199947.85666666657</v>
      </c>
      <c r="S59" s="188"/>
      <c r="T59" s="173"/>
      <c r="U59" s="177">
        <v>202197.80999999982</v>
      </c>
      <c r="V59" s="178">
        <v>2249.9533333332511</v>
      </c>
    </row>
    <row r="60" spans="1:22" ht="11.25" customHeight="1" x14ac:dyDescent="0.35">
      <c r="A60" s="187"/>
      <c r="B60" s="187"/>
      <c r="C60" s="187" t="s">
        <v>167</v>
      </c>
      <c r="D60" s="187"/>
      <c r="E60" s="188"/>
      <c r="F60" s="189">
        <v>2841.66</v>
      </c>
      <c r="G60" s="190">
        <v>1041.6600000000001</v>
      </c>
      <c r="H60" s="190">
        <v>31841.66</v>
      </c>
      <c r="I60" s="190">
        <v>1041.6600000000001</v>
      </c>
      <c r="J60" s="190">
        <v>1041.6600000000001</v>
      </c>
      <c r="K60" s="190">
        <v>29241.66</v>
      </c>
      <c r="L60" s="190">
        <v>6941.66</v>
      </c>
      <c r="M60" s="189">
        <v>8751.6767578125</v>
      </c>
      <c r="N60" s="190">
        <v>8751.6767578125</v>
      </c>
      <c r="O60" s="190">
        <v>8751.6767578125</v>
      </c>
      <c r="P60" s="190">
        <v>8751.6767578125</v>
      </c>
      <c r="Q60" s="190">
        <v>8751.6767578125</v>
      </c>
      <c r="R60" s="191">
        <v>117750.00378906251</v>
      </c>
      <c r="S60" s="188"/>
      <c r="T60" s="173"/>
      <c r="U60" s="177">
        <v>117750.00101562501</v>
      </c>
      <c r="V60" s="178">
        <v>-2.7734375034924597E-3</v>
      </c>
    </row>
    <row r="61" spans="1:22" ht="11.25" customHeight="1" x14ac:dyDescent="0.35">
      <c r="A61" s="187"/>
      <c r="B61" s="187"/>
      <c r="C61" s="187" t="s">
        <v>168</v>
      </c>
      <c r="D61" s="187"/>
      <c r="E61" s="188"/>
      <c r="F61" s="189">
        <v>6250</v>
      </c>
      <c r="G61" s="190">
        <v>6250</v>
      </c>
      <c r="H61" s="190">
        <v>6250</v>
      </c>
      <c r="I61" s="190">
        <v>6250</v>
      </c>
      <c r="J61" s="190">
        <v>6250</v>
      </c>
      <c r="K61" s="190">
        <v>6250</v>
      </c>
      <c r="L61" s="190">
        <v>6250</v>
      </c>
      <c r="M61" s="189">
        <v>6250</v>
      </c>
      <c r="N61" s="190">
        <v>6250</v>
      </c>
      <c r="O61" s="190">
        <v>6250</v>
      </c>
      <c r="P61" s="190">
        <v>6250</v>
      </c>
      <c r="Q61" s="190">
        <v>6250</v>
      </c>
      <c r="R61" s="191">
        <v>75000</v>
      </c>
      <c r="S61" s="188"/>
      <c r="T61" s="173"/>
      <c r="U61" s="177">
        <v>75000</v>
      </c>
      <c r="V61" s="178">
        <v>0</v>
      </c>
    </row>
    <row r="62" spans="1:22" ht="11.25" customHeight="1" x14ac:dyDescent="0.35">
      <c r="A62" s="187"/>
      <c r="B62" s="187"/>
      <c r="C62" s="187" t="s">
        <v>169</v>
      </c>
      <c r="D62" s="187"/>
      <c r="E62" s="188"/>
      <c r="F62" s="189">
        <v>12500</v>
      </c>
      <c r="G62" s="190">
        <v>12500</v>
      </c>
      <c r="H62" s="190">
        <v>12500</v>
      </c>
      <c r="I62" s="190">
        <v>12500</v>
      </c>
      <c r="J62" s="190">
        <v>12500.01</v>
      </c>
      <c r="K62" s="190">
        <v>12500.02</v>
      </c>
      <c r="L62" s="190">
        <v>10416.67</v>
      </c>
      <c r="M62" s="189">
        <v>12500</v>
      </c>
      <c r="N62" s="190">
        <v>12500</v>
      </c>
      <c r="O62" s="190">
        <v>12500</v>
      </c>
      <c r="P62" s="190">
        <v>12500</v>
      </c>
      <c r="Q62" s="190">
        <v>12500</v>
      </c>
      <c r="R62" s="191">
        <v>147916.70000000001</v>
      </c>
      <c r="S62" s="188"/>
      <c r="T62" s="173"/>
      <c r="U62" s="177">
        <v>150000</v>
      </c>
      <c r="V62" s="178">
        <v>2083.2999999999884</v>
      </c>
    </row>
    <row r="63" spans="1:22" ht="11.25" customHeight="1" x14ac:dyDescent="0.35">
      <c r="A63" s="187"/>
      <c r="B63" s="187"/>
      <c r="C63" s="187" t="s">
        <v>170</v>
      </c>
      <c r="D63" s="187"/>
      <c r="E63" s="188"/>
      <c r="F63" s="189">
        <v>4583.34</v>
      </c>
      <c r="G63" s="190">
        <v>4583.34</v>
      </c>
      <c r="H63" s="190">
        <v>4583.34</v>
      </c>
      <c r="I63" s="190">
        <v>6111.04</v>
      </c>
      <c r="J63" s="190">
        <v>4583.34</v>
      </c>
      <c r="K63" s="190">
        <v>4583.34</v>
      </c>
      <c r="L63" s="190">
        <v>4583.34</v>
      </c>
      <c r="M63" s="189">
        <v>4583.3333333333303</v>
      </c>
      <c r="N63" s="190">
        <v>4583.3333333333303</v>
      </c>
      <c r="O63" s="190">
        <v>4583.3333333333303</v>
      </c>
      <c r="P63" s="190">
        <v>4583.3333333333303</v>
      </c>
      <c r="Q63" s="190">
        <v>4583.3333333333303</v>
      </c>
      <c r="R63" s="191">
        <v>56527.746666666644</v>
      </c>
      <c r="S63" s="188"/>
      <c r="T63" s="173"/>
      <c r="U63" s="177">
        <v>56527.739999999976</v>
      </c>
      <c r="V63" s="178">
        <v>-6.6666666680248454E-3</v>
      </c>
    </row>
    <row r="64" spans="1:22" ht="11.25" customHeight="1" x14ac:dyDescent="0.35">
      <c r="A64" s="187"/>
      <c r="B64" s="187"/>
      <c r="C64" s="187" t="s">
        <v>171</v>
      </c>
      <c r="D64" s="187"/>
      <c r="E64" s="188"/>
      <c r="F64" s="189">
        <v>145.82</v>
      </c>
      <c r="G64" s="190">
        <v>145.82</v>
      </c>
      <c r="H64" s="190">
        <v>145.82</v>
      </c>
      <c r="I64" s="190">
        <v>145.82</v>
      </c>
      <c r="J64" s="190">
        <v>145.82</v>
      </c>
      <c r="K64" s="190">
        <v>145.82</v>
      </c>
      <c r="L64" s="190">
        <v>145.82</v>
      </c>
      <c r="M64" s="189">
        <v>145.82000732421875</v>
      </c>
      <c r="N64" s="190">
        <v>145.82000732421875</v>
      </c>
      <c r="O64" s="190">
        <v>145.82000732421875</v>
      </c>
      <c r="P64" s="190">
        <v>145.82000732421875</v>
      </c>
      <c r="Q64" s="190">
        <v>145.82000732421875</v>
      </c>
      <c r="R64" s="191">
        <v>1749.8400366210935</v>
      </c>
      <c r="S64" s="188"/>
      <c r="T64" s="173"/>
      <c r="U64" s="177">
        <v>1749.8400439453123</v>
      </c>
      <c r="V64" s="178">
        <v>7.3242188136646291E-6</v>
      </c>
    </row>
    <row r="65" spans="1:22" ht="11.25" customHeight="1" x14ac:dyDescent="0.35">
      <c r="A65" s="187"/>
      <c r="B65" s="187"/>
      <c r="C65" s="187" t="s">
        <v>172</v>
      </c>
      <c r="D65" s="187"/>
      <c r="E65" s="188"/>
      <c r="F65" s="189">
        <v>37966.68</v>
      </c>
      <c r="G65" s="190">
        <v>37966.68</v>
      </c>
      <c r="H65" s="190">
        <v>37966.68</v>
      </c>
      <c r="I65" s="190">
        <v>37966.68</v>
      </c>
      <c r="J65" s="190">
        <v>37966.67</v>
      </c>
      <c r="K65" s="190">
        <v>37966.660000000003</v>
      </c>
      <c r="L65" s="190">
        <v>37966.660000000003</v>
      </c>
      <c r="M65" s="189">
        <v>37966.666666666701</v>
      </c>
      <c r="N65" s="190">
        <v>37966.666666666701</v>
      </c>
      <c r="O65" s="190">
        <v>37966.666666666701</v>
      </c>
      <c r="P65" s="190">
        <v>37966.666666666701</v>
      </c>
      <c r="Q65" s="190">
        <v>37966.666666666701</v>
      </c>
      <c r="R65" s="191">
        <v>455600.04333333345</v>
      </c>
      <c r="S65" s="188"/>
      <c r="T65" s="173"/>
      <c r="U65" s="177">
        <v>395600.05000000016</v>
      </c>
      <c r="V65" s="178">
        <v>-59999.993333333288</v>
      </c>
    </row>
    <row r="66" spans="1:22" ht="11.25" customHeight="1" x14ac:dyDescent="0.35">
      <c r="A66" s="187"/>
      <c r="B66" s="187"/>
      <c r="C66" s="187" t="s">
        <v>173</v>
      </c>
      <c r="D66" s="187"/>
      <c r="E66" s="188"/>
      <c r="F66" s="189">
        <v>1833.34</v>
      </c>
      <c r="G66" s="190">
        <v>1833.34</v>
      </c>
      <c r="H66" s="190">
        <v>1833.34</v>
      </c>
      <c r="I66" s="190">
        <v>1833.34</v>
      </c>
      <c r="J66" s="190">
        <v>1833.34</v>
      </c>
      <c r="K66" s="190">
        <v>1833.34</v>
      </c>
      <c r="L66" s="190">
        <v>1833.34</v>
      </c>
      <c r="M66" s="189">
        <v>1833.3333333333301</v>
      </c>
      <c r="N66" s="190">
        <v>1833.3333333333301</v>
      </c>
      <c r="O66" s="190">
        <v>1833.3333333333301</v>
      </c>
      <c r="P66" s="190">
        <v>1833.3333333333301</v>
      </c>
      <c r="Q66" s="190">
        <v>1833.3333333333301</v>
      </c>
      <c r="R66" s="191">
        <v>22000.046666666643</v>
      </c>
      <c r="S66" s="188"/>
      <c r="T66" s="173"/>
      <c r="U66" s="177">
        <v>22000.039999999975</v>
      </c>
      <c r="V66" s="178">
        <v>-6.6666666680248454E-3</v>
      </c>
    </row>
    <row r="67" spans="1:22" ht="11.25" customHeight="1" x14ac:dyDescent="0.35">
      <c r="A67" s="187"/>
      <c r="B67" s="187"/>
      <c r="C67" s="187" t="s">
        <v>174</v>
      </c>
      <c r="D67" s="187"/>
      <c r="E67" s="188"/>
      <c r="F67" s="189">
        <v>4583.34</v>
      </c>
      <c r="G67" s="190">
        <v>4583.34</v>
      </c>
      <c r="H67" s="190">
        <v>4583.34</v>
      </c>
      <c r="I67" s="190">
        <v>4583.34</v>
      </c>
      <c r="J67" s="190">
        <v>4583.34</v>
      </c>
      <c r="K67" s="190">
        <v>4583.34</v>
      </c>
      <c r="L67" s="190">
        <v>4583.34</v>
      </c>
      <c r="M67" s="189">
        <v>4583.3333333333303</v>
      </c>
      <c r="N67" s="190">
        <v>4583.3333333333303</v>
      </c>
      <c r="O67" s="190">
        <v>4583.3333333333303</v>
      </c>
      <c r="P67" s="190">
        <v>4583.3333333333303</v>
      </c>
      <c r="Q67" s="190">
        <v>4583.3333333333303</v>
      </c>
      <c r="R67" s="191">
        <v>55000.046666666647</v>
      </c>
      <c r="S67" s="188"/>
      <c r="T67" s="173"/>
      <c r="U67" s="177">
        <v>55000.039999999972</v>
      </c>
      <c r="V67" s="178">
        <v>-6.666666675300803E-3</v>
      </c>
    </row>
    <row r="68" spans="1:22" ht="11.25" customHeight="1" x14ac:dyDescent="0.35">
      <c r="A68" s="187"/>
      <c r="B68" s="187"/>
      <c r="C68" s="187" t="s">
        <v>175</v>
      </c>
      <c r="D68" s="187"/>
      <c r="E68" s="188"/>
      <c r="F68" s="189">
        <v>13158.34</v>
      </c>
      <c r="G68" s="190">
        <v>13158.34</v>
      </c>
      <c r="H68" s="190">
        <v>13158.34</v>
      </c>
      <c r="I68" s="190">
        <v>13158.34</v>
      </c>
      <c r="J68" s="190">
        <v>13158.34</v>
      </c>
      <c r="K68" s="190">
        <v>13158.34</v>
      </c>
      <c r="L68" s="190">
        <v>13158.34</v>
      </c>
      <c r="M68" s="189">
        <v>13158.333333333299</v>
      </c>
      <c r="N68" s="190">
        <v>13158.333333333299</v>
      </c>
      <c r="O68" s="190">
        <v>13158.333333333299</v>
      </c>
      <c r="P68" s="190">
        <v>13158.333333333299</v>
      </c>
      <c r="Q68" s="190">
        <v>13158.333333333299</v>
      </c>
      <c r="R68" s="191">
        <v>157900.04666666652</v>
      </c>
      <c r="S68" s="188"/>
      <c r="T68" s="173"/>
      <c r="U68" s="177">
        <v>157900.0399999998</v>
      </c>
      <c r="V68" s="178">
        <v>-6.6666667116805911E-3</v>
      </c>
    </row>
    <row r="69" spans="1:22" ht="11.25" customHeight="1" x14ac:dyDescent="0.35">
      <c r="A69" s="187"/>
      <c r="B69" s="187"/>
      <c r="C69" s="187" t="s">
        <v>176</v>
      </c>
      <c r="D69" s="187"/>
      <c r="E69" s="188"/>
      <c r="F69" s="189">
        <v>6000</v>
      </c>
      <c r="G69" s="190">
        <v>6250</v>
      </c>
      <c r="H69" s="190">
        <v>0</v>
      </c>
      <c r="I69" s="190">
        <v>0</v>
      </c>
      <c r="J69" s="190">
        <v>0</v>
      </c>
      <c r="K69" s="190">
        <v>0</v>
      </c>
      <c r="L69" s="190">
        <v>0</v>
      </c>
      <c r="M69" s="189">
        <v>0</v>
      </c>
      <c r="N69" s="190">
        <v>0</v>
      </c>
      <c r="O69" s="190">
        <v>0</v>
      </c>
      <c r="P69" s="190">
        <v>0</v>
      </c>
      <c r="Q69" s="190">
        <v>0</v>
      </c>
      <c r="R69" s="191">
        <v>12250</v>
      </c>
      <c r="S69" s="188"/>
      <c r="T69" s="173"/>
      <c r="U69" s="177">
        <v>12250</v>
      </c>
      <c r="V69" s="178">
        <v>0</v>
      </c>
    </row>
    <row r="70" spans="1:22" ht="11.25" customHeight="1" x14ac:dyDescent="0.35">
      <c r="A70" s="187"/>
      <c r="B70" s="187"/>
      <c r="C70" s="187" t="s">
        <v>177</v>
      </c>
      <c r="D70" s="187"/>
      <c r="E70" s="188"/>
      <c r="F70" s="189">
        <v>4875</v>
      </c>
      <c r="G70" s="190">
        <v>4875</v>
      </c>
      <c r="H70" s="190">
        <v>5250</v>
      </c>
      <c r="I70" s="190">
        <v>5000</v>
      </c>
      <c r="J70" s="190">
        <v>5000</v>
      </c>
      <c r="K70" s="190">
        <v>5000</v>
      </c>
      <c r="L70" s="190">
        <v>5000</v>
      </c>
      <c r="M70" s="189">
        <v>5000</v>
      </c>
      <c r="N70" s="190">
        <v>5000</v>
      </c>
      <c r="O70" s="190">
        <v>5000</v>
      </c>
      <c r="P70" s="190">
        <v>5000</v>
      </c>
      <c r="Q70" s="190">
        <v>5000</v>
      </c>
      <c r="R70" s="191">
        <v>60000</v>
      </c>
      <c r="S70" s="188"/>
      <c r="T70" s="173"/>
      <c r="U70" s="177">
        <v>60000</v>
      </c>
      <c r="V70" s="178">
        <v>0</v>
      </c>
    </row>
    <row r="71" spans="1:22" ht="11.25" customHeight="1" x14ac:dyDescent="0.35">
      <c r="A71" s="187"/>
      <c r="B71" s="187"/>
      <c r="C71" s="187" t="s">
        <v>178</v>
      </c>
      <c r="D71" s="187"/>
      <c r="E71" s="188"/>
      <c r="F71" s="189">
        <v>83.34</v>
      </c>
      <c r="G71" s="190">
        <v>637.19000000000005</v>
      </c>
      <c r="H71" s="190">
        <v>754.42</v>
      </c>
      <c r="I71" s="190">
        <v>1340.84</v>
      </c>
      <c r="J71" s="190">
        <v>1929.08</v>
      </c>
      <c r="K71" s="190">
        <v>1940.82</v>
      </c>
      <c r="L71" s="190">
        <v>2007.78</v>
      </c>
      <c r="M71" s="189">
        <v>2007.780029296875</v>
      </c>
      <c r="N71" s="190">
        <v>2007.780029296875</v>
      </c>
      <c r="O71" s="190">
        <v>2007.780029296875</v>
      </c>
      <c r="P71" s="190">
        <v>2007.780029296875</v>
      </c>
      <c r="Q71" s="190">
        <v>2007.780029296875</v>
      </c>
      <c r="R71" s="191">
        <v>18732.370146484376</v>
      </c>
      <c r="S71" s="188"/>
      <c r="T71" s="173"/>
      <c r="U71" s="177">
        <v>18330.609677734374</v>
      </c>
      <c r="V71" s="178">
        <v>-401.76046875000247</v>
      </c>
    </row>
    <row r="72" spans="1:22" ht="11.25" customHeight="1" x14ac:dyDescent="0.35">
      <c r="A72" s="187"/>
      <c r="B72" s="187"/>
      <c r="C72" s="187" t="s">
        <v>179</v>
      </c>
      <c r="D72" s="187"/>
      <c r="E72" s="188"/>
      <c r="F72" s="189">
        <v>10083.34</v>
      </c>
      <c r="G72" s="190">
        <v>10083.34</v>
      </c>
      <c r="H72" s="190">
        <v>10083.34</v>
      </c>
      <c r="I72" s="190">
        <v>10083.34</v>
      </c>
      <c r="J72" s="190">
        <v>10083.34</v>
      </c>
      <c r="K72" s="190">
        <v>10083.34</v>
      </c>
      <c r="L72" s="190">
        <v>10083.34</v>
      </c>
      <c r="M72" s="189">
        <v>10083.333333333299</v>
      </c>
      <c r="N72" s="190">
        <v>10083.333333333299</v>
      </c>
      <c r="O72" s="190">
        <v>10083.333333333299</v>
      </c>
      <c r="P72" s="190">
        <v>10083.333333333299</v>
      </c>
      <c r="Q72" s="190">
        <v>10083.333333333299</v>
      </c>
      <c r="R72" s="191">
        <v>121000.04666666649</v>
      </c>
      <c r="S72" s="188"/>
      <c r="T72" s="173"/>
      <c r="U72" s="177">
        <v>181000.0399999998</v>
      </c>
      <c r="V72" s="178">
        <v>59999.993333333317</v>
      </c>
    </row>
    <row r="73" spans="1:22" ht="11.25" customHeight="1" x14ac:dyDescent="0.35">
      <c r="A73" s="187"/>
      <c r="B73" s="187"/>
      <c r="C73" s="187" t="s">
        <v>180</v>
      </c>
      <c r="D73" s="187"/>
      <c r="E73" s="188"/>
      <c r="F73" s="189">
        <v>3750</v>
      </c>
      <c r="G73" s="190">
        <v>375</v>
      </c>
      <c r="H73" s="190">
        <v>0</v>
      </c>
      <c r="I73" s="190">
        <v>0</v>
      </c>
      <c r="J73" s="190">
        <v>0</v>
      </c>
      <c r="K73" s="190">
        <v>0</v>
      </c>
      <c r="L73" s="190">
        <v>0</v>
      </c>
      <c r="M73" s="189">
        <v>416.66666666666703</v>
      </c>
      <c r="N73" s="190">
        <v>416.66666666666703</v>
      </c>
      <c r="O73" s="190">
        <v>416.66666666666703</v>
      </c>
      <c r="P73" s="190">
        <v>416.66666666666703</v>
      </c>
      <c r="Q73" s="190">
        <v>416.66666666666703</v>
      </c>
      <c r="R73" s="191">
        <v>6208.3333333333348</v>
      </c>
      <c r="S73" s="188"/>
      <c r="T73" s="173"/>
      <c r="U73" s="177">
        <v>6625.0000000000018</v>
      </c>
      <c r="V73" s="178">
        <v>416.66666666666697</v>
      </c>
    </row>
    <row r="74" spans="1:22" ht="11.25" customHeight="1" x14ac:dyDescent="0.35">
      <c r="A74" s="187"/>
      <c r="B74" s="187"/>
      <c r="C74" s="187" t="s">
        <v>181</v>
      </c>
      <c r="D74" s="187"/>
      <c r="E74" s="188"/>
      <c r="F74" s="189">
        <v>20167.080000000002</v>
      </c>
      <c r="G74" s="190">
        <v>22422.080000000002</v>
      </c>
      <c r="H74" s="190">
        <v>24677.08</v>
      </c>
      <c r="I74" s="190">
        <v>24677.08</v>
      </c>
      <c r="J74" s="190">
        <v>24677.08</v>
      </c>
      <c r="K74" s="190">
        <v>25324.81</v>
      </c>
      <c r="L74" s="190">
        <v>25302.080000000002</v>
      </c>
      <c r="M74" s="189">
        <v>25302.083333333299</v>
      </c>
      <c r="N74" s="190">
        <v>25302.083333333299</v>
      </c>
      <c r="O74" s="190">
        <v>25302.083333333299</v>
      </c>
      <c r="P74" s="190">
        <v>25302.083333333299</v>
      </c>
      <c r="Q74" s="190">
        <v>25302.083333333299</v>
      </c>
      <c r="R74" s="191">
        <v>293757.70666666661</v>
      </c>
      <c r="S74" s="188"/>
      <c r="T74" s="173"/>
      <c r="U74" s="177">
        <v>293757.7099999999</v>
      </c>
      <c r="V74" s="178">
        <v>3.3333332976326346E-3</v>
      </c>
    </row>
    <row r="75" spans="1:22" ht="11.25" customHeight="1" x14ac:dyDescent="0.35">
      <c r="A75" s="187"/>
      <c r="B75" s="187"/>
      <c r="C75" s="187" t="s">
        <v>182</v>
      </c>
      <c r="D75" s="187"/>
      <c r="E75" s="188"/>
      <c r="F75" s="189">
        <v>65458.3</v>
      </c>
      <c r="G75" s="190">
        <v>65458.3</v>
      </c>
      <c r="H75" s="190">
        <v>65458.3</v>
      </c>
      <c r="I75" s="190">
        <v>65458.3</v>
      </c>
      <c r="J75" s="190">
        <v>65458.3</v>
      </c>
      <c r="K75" s="190">
        <v>65458.3</v>
      </c>
      <c r="L75" s="190">
        <v>65458.3</v>
      </c>
      <c r="M75" s="189">
        <v>65458.333333333299</v>
      </c>
      <c r="N75" s="190">
        <v>65458.333333333299</v>
      </c>
      <c r="O75" s="190">
        <v>65458.333333333299</v>
      </c>
      <c r="P75" s="190">
        <v>65458.333333333299</v>
      </c>
      <c r="Q75" s="190">
        <v>65458.333333333299</v>
      </c>
      <c r="R75" s="191">
        <v>785499.76666666637</v>
      </c>
      <c r="S75" s="188"/>
      <c r="T75" s="173"/>
      <c r="U75" s="177">
        <v>785499.7999999997</v>
      </c>
      <c r="V75" s="178">
        <v>3.3333333325572312E-2</v>
      </c>
    </row>
    <row r="76" spans="1:22" ht="11.25" customHeight="1" x14ac:dyDescent="0.35">
      <c r="A76" s="187"/>
      <c r="B76" s="187"/>
      <c r="C76" s="187" t="s">
        <v>183</v>
      </c>
      <c r="D76" s="187"/>
      <c r="E76" s="188"/>
      <c r="F76" s="189">
        <v>166.66</v>
      </c>
      <c r="G76" s="190">
        <v>416.66</v>
      </c>
      <c r="H76" s="190">
        <v>2771.94</v>
      </c>
      <c r="I76" s="190">
        <v>4877.22</v>
      </c>
      <c r="J76" s="190">
        <v>6127.22</v>
      </c>
      <c r="K76" s="190">
        <v>6127.22</v>
      </c>
      <c r="L76" s="190">
        <v>6127.22</v>
      </c>
      <c r="M76" s="189">
        <v>6126</v>
      </c>
      <c r="N76" s="190">
        <v>6126</v>
      </c>
      <c r="O76" s="190">
        <v>6126</v>
      </c>
      <c r="P76" s="190">
        <v>6126</v>
      </c>
      <c r="Q76" s="190">
        <v>6126</v>
      </c>
      <c r="R76" s="191">
        <v>57244.14</v>
      </c>
      <c r="S76" s="188"/>
      <c r="T76" s="173"/>
      <c r="U76" s="177">
        <v>57242.92</v>
      </c>
      <c r="V76" s="178">
        <v>-1.2200000000011642</v>
      </c>
    </row>
    <row r="77" spans="1:22" ht="11.25" customHeight="1" x14ac:dyDescent="0.35">
      <c r="A77" s="187"/>
      <c r="B77" s="187"/>
      <c r="C77" s="187" t="s">
        <v>184</v>
      </c>
      <c r="D77" s="187"/>
      <c r="E77" s="188"/>
      <c r="F77" s="189">
        <v>40016.660000000003</v>
      </c>
      <c r="G77" s="190">
        <v>40016.660000000003</v>
      </c>
      <c r="H77" s="190">
        <v>40016.660000000003</v>
      </c>
      <c r="I77" s="190">
        <v>34279.160000000003</v>
      </c>
      <c r="J77" s="190">
        <v>27208.32</v>
      </c>
      <c r="K77" s="190">
        <v>27208.32</v>
      </c>
      <c r="L77" s="190">
        <v>27208.32</v>
      </c>
      <c r="M77" s="189">
        <v>27208.333333333299</v>
      </c>
      <c r="N77" s="190">
        <v>27208.333333333299</v>
      </c>
      <c r="O77" s="190">
        <v>27208.333333333299</v>
      </c>
      <c r="P77" s="190">
        <v>27208.333333333299</v>
      </c>
      <c r="Q77" s="190">
        <v>27208.333333333299</v>
      </c>
      <c r="R77" s="191">
        <v>371995.7666666666</v>
      </c>
      <c r="S77" s="188"/>
      <c r="T77" s="173"/>
      <c r="U77" s="177">
        <v>371995.77999999991</v>
      </c>
      <c r="V77" s="178">
        <v>1.333333330694586E-2</v>
      </c>
    </row>
    <row r="78" spans="1:22" ht="11.25" customHeight="1" x14ac:dyDescent="0.35">
      <c r="A78" s="187"/>
      <c r="B78" s="187"/>
      <c r="C78" s="187" t="s">
        <v>185</v>
      </c>
      <c r="D78" s="187"/>
      <c r="E78" s="188"/>
      <c r="F78" s="189">
        <v>3000</v>
      </c>
      <c r="G78" s="190">
        <v>0</v>
      </c>
      <c r="H78" s="190">
        <v>0</v>
      </c>
      <c r="I78" s="190">
        <v>0</v>
      </c>
      <c r="J78" s="190">
        <v>0</v>
      </c>
      <c r="K78" s="190">
        <v>2000</v>
      </c>
      <c r="L78" s="190">
        <v>0</v>
      </c>
      <c r="M78" s="189">
        <v>0</v>
      </c>
      <c r="N78" s="190">
        <v>0</v>
      </c>
      <c r="O78" s="190">
        <v>0</v>
      </c>
      <c r="P78" s="190">
        <v>0</v>
      </c>
      <c r="Q78" s="190">
        <v>0</v>
      </c>
      <c r="R78" s="191">
        <v>5000</v>
      </c>
      <c r="S78" s="188"/>
      <c r="T78" s="173"/>
      <c r="U78" s="177">
        <v>5000</v>
      </c>
      <c r="V78" s="178">
        <v>0</v>
      </c>
    </row>
    <row r="79" spans="1:22" ht="11.25" customHeight="1" x14ac:dyDescent="0.35">
      <c r="A79" s="187"/>
      <c r="B79" s="187"/>
      <c r="C79" s="192" t="s">
        <v>186</v>
      </c>
      <c r="D79" s="192"/>
      <c r="E79" s="193"/>
      <c r="F79" s="194">
        <v>591922.85000000009</v>
      </c>
      <c r="G79" s="195">
        <v>559999.85000000009</v>
      </c>
      <c r="H79" s="195">
        <v>599328.30000000016</v>
      </c>
      <c r="I79" s="195">
        <v>570738.39000000013</v>
      </c>
      <c r="J79" s="195">
        <v>555593.80000000005</v>
      </c>
      <c r="K79" s="195">
        <v>581745.16000000015</v>
      </c>
      <c r="L79" s="195">
        <v>544735.46</v>
      </c>
      <c r="M79" s="194">
        <v>575539.04414876283</v>
      </c>
      <c r="N79" s="195">
        <v>575539.04414876283</v>
      </c>
      <c r="O79" s="195">
        <v>575539.04414876283</v>
      </c>
      <c r="P79" s="195">
        <v>575539.04414876283</v>
      </c>
      <c r="Q79" s="195">
        <v>725539.04414876283</v>
      </c>
      <c r="R79" s="196">
        <v>7031759.0307438159</v>
      </c>
      <c r="S79" s="193"/>
      <c r="T79" s="174"/>
      <c r="U79" s="179">
        <v>7094230.5142138666</v>
      </c>
      <c r="V79" s="174">
        <v>62471.483470050844</v>
      </c>
    </row>
    <row r="80" spans="1:22" ht="11.25" customHeight="1" x14ac:dyDescent="0.35">
      <c r="A80" s="187"/>
      <c r="B80" s="187" t="s">
        <v>35</v>
      </c>
      <c r="C80" s="187"/>
      <c r="D80" s="187"/>
      <c r="E80" s="188"/>
      <c r="F80" s="189"/>
      <c r="G80" s="190"/>
      <c r="H80" s="190"/>
      <c r="I80" s="190"/>
      <c r="J80" s="190"/>
      <c r="K80" s="190"/>
      <c r="L80" s="190"/>
      <c r="M80" s="189"/>
      <c r="N80" s="190"/>
      <c r="O80" s="190"/>
      <c r="P80" s="190"/>
      <c r="Q80" s="190"/>
      <c r="R80" s="191"/>
      <c r="S80" s="188"/>
      <c r="T80" s="173"/>
      <c r="U80" s="177"/>
      <c r="V80" s="178"/>
    </row>
    <row r="81" spans="1:22" ht="11.25" customHeight="1" x14ac:dyDescent="0.35">
      <c r="A81" s="187"/>
      <c r="B81" s="187"/>
      <c r="C81" s="187" t="s">
        <v>187</v>
      </c>
      <c r="D81" s="187"/>
      <c r="E81" s="188"/>
      <c r="F81" s="189">
        <v>14048.8</v>
      </c>
      <c r="G81" s="190">
        <v>14283.8</v>
      </c>
      <c r="H81" s="190">
        <v>14622.64</v>
      </c>
      <c r="I81" s="190">
        <v>14547.55</v>
      </c>
      <c r="J81" s="190">
        <v>14458.8</v>
      </c>
      <c r="K81" s="190">
        <v>14458.8</v>
      </c>
      <c r="L81" s="190">
        <v>14130.88</v>
      </c>
      <c r="M81" s="189">
        <v>14908.8</v>
      </c>
      <c r="N81" s="190">
        <v>14908.8</v>
      </c>
      <c r="O81" s="190">
        <v>14908.8</v>
      </c>
      <c r="P81" s="190">
        <v>14908.8</v>
      </c>
      <c r="Q81" s="190">
        <v>14908.8</v>
      </c>
      <c r="R81" s="191">
        <v>175095.27</v>
      </c>
      <c r="S81" s="188"/>
      <c r="T81" s="173"/>
      <c r="U81" s="177">
        <v>176784.88999999998</v>
      </c>
      <c r="V81" s="178">
        <v>1689.6199999999953</v>
      </c>
    </row>
    <row r="82" spans="1:22" ht="11.25" customHeight="1" x14ac:dyDescent="0.35">
      <c r="A82" s="187"/>
      <c r="B82" s="187"/>
      <c r="C82" s="187" t="s">
        <v>188</v>
      </c>
      <c r="D82" s="187"/>
      <c r="E82" s="188"/>
      <c r="F82" s="189">
        <v>622</v>
      </c>
      <c r="G82" s="190">
        <v>622</v>
      </c>
      <c r="H82" s="190">
        <v>622</v>
      </c>
      <c r="I82" s="190">
        <v>622</v>
      </c>
      <c r="J82" s="190">
        <v>622</v>
      </c>
      <c r="K82" s="190">
        <v>622</v>
      </c>
      <c r="L82" s="190">
        <v>622</v>
      </c>
      <c r="M82" s="189">
        <v>622</v>
      </c>
      <c r="N82" s="190">
        <v>622</v>
      </c>
      <c r="O82" s="190">
        <v>622</v>
      </c>
      <c r="P82" s="190">
        <v>622</v>
      </c>
      <c r="Q82" s="190">
        <v>622</v>
      </c>
      <c r="R82" s="191">
        <v>7464</v>
      </c>
      <c r="S82" s="188"/>
      <c r="T82" s="173"/>
      <c r="U82" s="177">
        <v>7464</v>
      </c>
      <c r="V82" s="178">
        <v>0</v>
      </c>
    </row>
    <row r="83" spans="1:22" ht="11.25" customHeight="1" x14ac:dyDescent="0.35">
      <c r="A83" s="187"/>
      <c r="B83" s="187"/>
      <c r="C83" s="187" t="s">
        <v>189</v>
      </c>
      <c r="D83" s="187"/>
      <c r="E83" s="188"/>
      <c r="F83" s="189">
        <v>7878.38</v>
      </c>
      <c r="G83" s="190">
        <v>7874.41</v>
      </c>
      <c r="H83" s="190">
        <v>8178.6</v>
      </c>
      <c r="I83" s="190">
        <v>8107.76</v>
      </c>
      <c r="J83" s="190">
        <v>8025.53</v>
      </c>
      <c r="K83" s="190">
        <v>7959.42</v>
      </c>
      <c r="L83" s="190">
        <v>7723.63</v>
      </c>
      <c r="M83" s="189">
        <v>8663.0378333333301</v>
      </c>
      <c r="N83" s="190">
        <v>8663.0378333333301</v>
      </c>
      <c r="O83" s="190">
        <v>8663.0378333333301</v>
      </c>
      <c r="P83" s="190">
        <v>8663.0378333333301</v>
      </c>
      <c r="Q83" s="190">
        <v>8663.0378333333301</v>
      </c>
      <c r="R83" s="191">
        <v>99062.919166666659</v>
      </c>
      <c r="S83" s="188"/>
      <c r="T83" s="173"/>
      <c r="U83" s="177">
        <v>100497.11699999995</v>
      </c>
      <c r="V83" s="178">
        <v>1434.1978333332954</v>
      </c>
    </row>
    <row r="84" spans="1:22" ht="11.25" customHeight="1" x14ac:dyDescent="0.35">
      <c r="A84" s="187"/>
      <c r="B84" s="187"/>
      <c r="C84" s="187" t="s">
        <v>190</v>
      </c>
      <c r="D84" s="187"/>
      <c r="E84" s="188"/>
      <c r="F84" s="189">
        <v>1835.06</v>
      </c>
      <c r="G84" s="190">
        <v>1841.57</v>
      </c>
      <c r="H84" s="190">
        <v>1919.44</v>
      </c>
      <c r="I84" s="190">
        <v>1896.2</v>
      </c>
      <c r="J84" s="190">
        <v>1876.97</v>
      </c>
      <c r="K84" s="190">
        <v>1861.52</v>
      </c>
      <c r="L84" s="190">
        <v>1806.37</v>
      </c>
      <c r="M84" s="189">
        <v>2026.03304166667</v>
      </c>
      <c r="N84" s="190">
        <v>2026.03304166667</v>
      </c>
      <c r="O84" s="190">
        <v>2026.03304166667</v>
      </c>
      <c r="P84" s="190">
        <v>2026.03304166667</v>
      </c>
      <c r="Q84" s="190">
        <v>2026.03304166667</v>
      </c>
      <c r="R84" s="191">
        <v>23167.295208333348</v>
      </c>
      <c r="S84" s="188"/>
      <c r="T84" s="173"/>
      <c r="U84" s="177">
        <v>23502.703250000017</v>
      </c>
      <c r="V84" s="178">
        <v>335.40804166666931</v>
      </c>
    </row>
    <row r="85" spans="1:22" ht="11.25" customHeight="1" x14ac:dyDescent="0.35">
      <c r="A85" s="187"/>
      <c r="B85" s="187"/>
      <c r="C85" s="187" t="s">
        <v>191</v>
      </c>
      <c r="D85" s="187"/>
      <c r="E85" s="188"/>
      <c r="F85" s="189">
        <v>5868.56</v>
      </c>
      <c r="G85" s="190">
        <v>8818.7199999999993</v>
      </c>
      <c r="H85" s="190">
        <v>8210.0400000000009</v>
      </c>
      <c r="I85" s="190">
        <v>8363.01</v>
      </c>
      <c r="J85" s="190">
        <v>8162.76</v>
      </c>
      <c r="K85" s="190">
        <v>8156.46</v>
      </c>
      <c r="L85" s="190">
        <v>8076.14</v>
      </c>
      <c r="M85" s="189">
        <v>8308.861328125</v>
      </c>
      <c r="N85" s="190">
        <v>8308.861328125</v>
      </c>
      <c r="O85" s="190">
        <v>8308.861328125</v>
      </c>
      <c r="P85" s="190">
        <v>8308.861328125</v>
      </c>
      <c r="Q85" s="190">
        <v>8308.861328125</v>
      </c>
      <c r="R85" s="191">
        <v>97199.996640625002</v>
      </c>
      <c r="S85" s="188"/>
      <c r="T85" s="173"/>
      <c r="U85" s="177">
        <v>97199.996640625002</v>
      </c>
      <c r="V85" s="178">
        <v>0</v>
      </c>
    </row>
    <row r="86" spans="1:22" ht="11.25" customHeight="1" x14ac:dyDescent="0.35">
      <c r="A86" s="187"/>
      <c r="B86" s="187"/>
      <c r="C86" s="187" t="s">
        <v>192</v>
      </c>
      <c r="D86" s="187"/>
      <c r="E86" s="188"/>
      <c r="F86" s="189">
        <v>9098.7999999999993</v>
      </c>
      <c r="G86" s="190">
        <v>9098.7999999999993</v>
      </c>
      <c r="H86" s="190">
        <v>9232.7999999999993</v>
      </c>
      <c r="I86" s="190">
        <v>9408.7999999999993</v>
      </c>
      <c r="J86" s="190">
        <v>9020.49</v>
      </c>
      <c r="K86" s="190">
        <v>8188.8</v>
      </c>
      <c r="L86" s="190">
        <v>8558.7999999999993</v>
      </c>
      <c r="M86" s="189">
        <v>8578.7999999999993</v>
      </c>
      <c r="N86" s="190">
        <v>8578.7999999999993</v>
      </c>
      <c r="O86" s="190">
        <v>8578.7999999999993</v>
      </c>
      <c r="P86" s="190">
        <v>8578.7999999999993</v>
      </c>
      <c r="Q86" s="190">
        <v>8578.7999999999993</v>
      </c>
      <c r="R86" s="191">
        <v>105501.29000000001</v>
      </c>
      <c r="S86" s="188"/>
      <c r="T86" s="173"/>
      <c r="U86" s="177">
        <v>111881.29000000001</v>
      </c>
      <c r="V86" s="178">
        <v>6380</v>
      </c>
    </row>
    <row r="87" spans="1:22" ht="11.25" customHeight="1" x14ac:dyDescent="0.35">
      <c r="A87" s="187"/>
      <c r="B87" s="187"/>
      <c r="C87" s="187" t="s">
        <v>193</v>
      </c>
      <c r="D87" s="187"/>
      <c r="E87" s="188"/>
      <c r="F87" s="189">
        <v>0</v>
      </c>
      <c r="G87" s="190">
        <v>0</v>
      </c>
      <c r="H87" s="190">
        <v>0</v>
      </c>
      <c r="I87" s="190">
        <v>0</v>
      </c>
      <c r="J87" s="190">
        <v>0</v>
      </c>
      <c r="K87" s="190">
        <v>0</v>
      </c>
      <c r="L87" s="190">
        <v>81.25</v>
      </c>
      <c r="M87" s="189">
        <v>390</v>
      </c>
      <c r="N87" s="190">
        <v>390</v>
      </c>
      <c r="O87" s="190">
        <v>390</v>
      </c>
      <c r="P87" s="190">
        <v>390</v>
      </c>
      <c r="Q87" s="190">
        <v>390</v>
      </c>
      <c r="R87" s="191">
        <v>2031.25</v>
      </c>
      <c r="S87" s="188"/>
      <c r="T87" s="173"/>
      <c r="U87" s="177">
        <v>0</v>
      </c>
      <c r="V87" s="178">
        <v>-2031.25</v>
      </c>
    </row>
    <row r="88" spans="1:22" ht="11.25" customHeight="1" x14ac:dyDescent="0.35">
      <c r="A88" s="187"/>
      <c r="B88" s="187"/>
      <c r="C88" s="187" t="s">
        <v>194</v>
      </c>
      <c r="D88" s="187"/>
      <c r="E88" s="188"/>
      <c r="F88" s="189">
        <v>4712.99</v>
      </c>
      <c r="G88" s="190">
        <v>4706.45</v>
      </c>
      <c r="H88" s="190">
        <v>4798.0600000000004</v>
      </c>
      <c r="I88" s="190">
        <v>4982.28</v>
      </c>
      <c r="J88" s="190">
        <v>4769.9399999999996</v>
      </c>
      <c r="K88" s="190">
        <v>4358.92</v>
      </c>
      <c r="L88" s="190">
        <v>4480.25</v>
      </c>
      <c r="M88" s="189">
        <v>4633.88</v>
      </c>
      <c r="N88" s="190">
        <v>4633.88</v>
      </c>
      <c r="O88" s="190">
        <v>4633.88</v>
      </c>
      <c r="P88" s="190">
        <v>4633.88</v>
      </c>
      <c r="Q88" s="190">
        <v>4633.88</v>
      </c>
      <c r="R88" s="191">
        <v>55978.289999999986</v>
      </c>
      <c r="S88" s="188"/>
      <c r="T88" s="173"/>
      <c r="U88" s="177">
        <v>58208.920000000013</v>
      </c>
      <c r="V88" s="178">
        <v>2230.6300000000265</v>
      </c>
    </row>
    <row r="89" spans="1:22" ht="11.25" customHeight="1" x14ac:dyDescent="0.35">
      <c r="A89" s="187"/>
      <c r="B89" s="187"/>
      <c r="C89" s="187" t="s">
        <v>195</v>
      </c>
      <c r="D89" s="187"/>
      <c r="E89" s="188"/>
      <c r="F89" s="189">
        <v>1102.21</v>
      </c>
      <c r="G89" s="190">
        <v>1100.7</v>
      </c>
      <c r="H89" s="190">
        <v>1122.1400000000001</v>
      </c>
      <c r="I89" s="190">
        <v>1165.22</v>
      </c>
      <c r="J89" s="190">
        <v>1115.52</v>
      </c>
      <c r="K89" s="190">
        <v>1019.39</v>
      </c>
      <c r="L89" s="190">
        <v>1047.77</v>
      </c>
      <c r="M89" s="189">
        <v>1083.73</v>
      </c>
      <c r="N89" s="190">
        <v>1083.73</v>
      </c>
      <c r="O89" s="190">
        <v>1083.73</v>
      </c>
      <c r="P89" s="190">
        <v>1083.73</v>
      </c>
      <c r="Q89" s="190">
        <v>1083.73</v>
      </c>
      <c r="R89" s="191">
        <v>13091.599999999999</v>
      </c>
      <c r="S89" s="188"/>
      <c r="T89" s="173"/>
      <c r="U89" s="177">
        <v>13613.309999999981</v>
      </c>
      <c r="V89" s="178">
        <v>521.70999999998276</v>
      </c>
    </row>
    <row r="90" spans="1:22" ht="11.25" customHeight="1" x14ac:dyDescent="0.35">
      <c r="A90" s="187"/>
      <c r="B90" s="187"/>
      <c r="C90" s="187" t="s">
        <v>196</v>
      </c>
      <c r="D90" s="187"/>
      <c r="E90" s="188"/>
      <c r="F90" s="189">
        <v>3034.66</v>
      </c>
      <c r="G90" s="190">
        <v>4429.3999999999996</v>
      </c>
      <c r="H90" s="190">
        <v>4492.18</v>
      </c>
      <c r="I90" s="190">
        <v>5510.3</v>
      </c>
      <c r="J90" s="190">
        <v>4357.88</v>
      </c>
      <c r="K90" s="190">
        <v>4286.42</v>
      </c>
      <c r="L90" s="190">
        <v>4379.34</v>
      </c>
      <c r="M90" s="189">
        <v>9021.9638671875</v>
      </c>
      <c r="N90" s="190">
        <v>9021.9638671875</v>
      </c>
      <c r="O90" s="190">
        <v>9021.9638671875</v>
      </c>
      <c r="P90" s="190">
        <v>9021.9638671875</v>
      </c>
      <c r="Q90" s="190">
        <v>9021.9638671875</v>
      </c>
      <c r="R90" s="191">
        <v>75599.999335937508</v>
      </c>
      <c r="S90" s="188"/>
      <c r="T90" s="173"/>
      <c r="U90" s="177">
        <v>75600.000156249997</v>
      </c>
      <c r="V90" s="178">
        <v>8.2031248894054443E-4</v>
      </c>
    </row>
    <row r="91" spans="1:22" ht="11.25" customHeight="1" x14ac:dyDescent="0.35">
      <c r="A91" s="187"/>
      <c r="B91" s="187"/>
      <c r="C91" s="187" t="s">
        <v>197</v>
      </c>
      <c r="D91" s="187"/>
      <c r="E91" s="188"/>
      <c r="F91" s="189">
        <v>7957</v>
      </c>
      <c r="G91" s="190">
        <v>7288</v>
      </c>
      <c r="H91" s="190">
        <v>7225</v>
      </c>
      <c r="I91" s="190">
        <v>7396.14</v>
      </c>
      <c r="J91" s="190">
        <v>7065</v>
      </c>
      <c r="K91" s="190">
        <v>7065</v>
      </c>
      <c r="L91" s="190">
        <v>6950</v>
      </c>
      <c r="M91" s="189">
        <v>6950</v>
      </c>
      <c r="N91" s="190">
        <v>6950</v>
      </c>
      <c r="O91" s="190">
        <v>6950</v>
      </c>
      <c r="P91" s="190">
        <v>6950</v>
      </c>
      <c r="Q91" s="190">
        <v>6950</v>
      </c>
      <c r="R91" s="191">
        <v>85696.14</v>
      </c>
      <c r="S91" s="188"/>
      <c r="T91" s="173"/>
      <c r="U91" s="177">
        <v>80866.14</v>
      </c>
      <c r="V91" s="178">
        <v>-4830</v>
      </c>
    </row>
    <row r="92" spans="1:22" ht="11.25" customHeight="1" x14ac:dyDescent="0.35">
      <c r="A92" s="187"/>
      <c r="B92" s="187"/>
      <c r="C92" s="187" t="s">
        <v>198</v>
      </c>
      <c r="D92" s="187"/>
      <c r="E92" s="188"/>
      <c r="F92" s="189">
        <v>510</v>
      </c>
      <c r="G92" s="190">
        <v>510</v>
      </c>
      <c r="H92" s="190">
        <v>510</v>
      </c>
      <c r="I92" s="190">
        <v>510</v>
      </c>
      <c r="J92" s="190">
        <v>510</v>
      </c>
      <c r="K92" s="190">
        <v>510</v>
      </c>
      <c r="L92" s="190">
        <v>510</v>
      </c>
      <c r="M92" s="189">
        <v>510</v>
      </c>
      <c r="N92" s="190">
        <v>510</v>
      </c>
      <c r="O92" s="190">
        <v>510</v>
      </c>
      <c r="P92" s="190">
        <v>510</v>
      </c>
      <c r="Q92" s="190">
        <v>510</v>
      </c>
      <c r="R92" s="191">
        <v>6120</v>
      </c>
      <c r="S92" s="188"/>
      <c r="T92" s="173"/>
      <c r="U92" s="177">
        <v>6120</v>
      </c>
      <c r="V92" s="178">
        <v>0</v>
      </c>
    </row>
    <row r="93" spans="1:22" ht="11.25" customHeight="1" x14ac:dyDescent="0.35">
      <c r="A93" s="187"/>
      <c r="B93" s="187"/>
      <c r="C93" s="187" t="s">
        <v>199</v>
      </c>
      <c r="D93" s="187"/>
      <c r="E93" s="188"/>
      <c r="F93" s="189">
        <v>4357.87</v>
      </c>
      <c r="G93" s="190">
        <v>3981.95</v>
      </c>
      <c r="H93" s="190">
        <v>4171.42</v>
      </c>
      <c r="I93" s="190">
        <v>4300.18</v>
      </c>
      <c r="J93" s="190">
        <v>4109.91</v>
      </c>
      <c r="K93" s="190">
        <v>4103.72</v>
      </c>
      <c r="L93" s="190">
        <v>3930.87</v>
      </c>
      <c r="M93" s="189">
        <v>3854.3333333333298</v>
      </c>
      <c r="N93" s="190">
        <v>3854.3333333333298</v>
      </c>
      <c r="O93" s="190">
        <v>3854.3333333333298</v>
      </c>
      <c r="P93" s="190">
        <v>3854.3333333333298</v>
      </c>
      <c r="Q93" s="190">
        <v>3854.3333333333298</v>
      </c>
      <c r="R93" s="191">
        <v>48227.586666666641</v>
      </c>
      <c r="S93" s="188"/>
      <c r="T93" s="173"/>
      <c r="U93" s="177">
        <v>45697.86</v>
      </c>
      <c r="V93" s="178">
        <v>-2529.7266666666401</v>
      </c>
    </row>
    <row r="94" spans="1:22" ht="11.25" customHeight="1" x14ac:dyDescent="0.35">
      <c r="A94" s="187"/>
      <c r="B94" s="187"/>
      <c r="C94" s="187" t="s">
        <v>200</v>
      </c>
      <c r="D94" s="187"/>
      <c r="E94" s="188"/>
      <c r="F94" s="189">
        <v>1019.11</v>
      </c>
      <c r="G94" s="190">
        <v>931.24</v>
      </c>
      <c r="H94" s="190">
        <v>975.54</v>
      </c>
      <c r="I94" s="190">
        <v>1005.65</v>
      </c>
      <c r="J94" s="190">
        <v>961.18</v>
      </c>
      <c r="K94" s="190">
        <v>959.74</v>
      </c>
      <c r="L94" s="190">
        <v>919.32</v>
      </c>
      <c r="M94" s="189">
        <v>901.41666666666697</v>
      </c>
      <c r="N94" s="190">
        <v>901.41666666666697</v>
      </c>
      <c r="O94" s="190">
        <v>901.41666666666697</v>
      </c>
      <c r="P94" s="190">
        <v>901.41666666666697</v>
      </c>
      <c r="Q94" s="190">
        <v>901.41666666666697</v>
      </c>
      <c r="R94" s="191">
        <v>11278.863333333338</v>
      </c>
      <c r="S94" s="188"/>
      <c r="T94" s="173"/>
      <c r="U94" s="177">
        <v>10687.215</v>
      </c>
      <c r="V94" s="178">
        <v>-591.64833333333809</v>
      </c>
    </row>
    <row r="95" spans="1:22" ht="11.25" customHeight="1" x14ac:dyDescent="0.35">
      <c r="A95" s="187"/>
      <c r="B95" s="187"/>
      <c r="C95" s="187" t="s">
        <v>201</v>
      </c>
      <c r="D95" s="187"/>
      <c r="E95" s="188"/>
      <c r="F95" s="189">
        <v>2396.16</v>
      </c>
      <c r="G95" s="190">
        <v>4566.7</v>
      </c>
      <c r="H95" s="190">
        <v>3322.96</v>
      </c>
      <c r="I95" s="190">
        <v>3812.46</v>
      </c>
      <c r="J95" s="190">
        <v>4217.0600000000004</v>
      </c>
      <c r="K95" s="190">
        <v>4184.71</v>
      </c>
      <c r="L95" s="190">
        <v>4210.76</v>
      </c>
      <c r="M95" s="189">
        <v>5457.837890625</v>
      </c>
      <c r="N95" s="190">
        <v>5457.837890625</v>
      </c>
      <c r="O95" s="190">
        <v>5457.837890625</v>
      </c>
      <c r="P95" s="190">
        <v>5457.837890625</v>
      </c>
      <c r="Q95" s="190">
        <v>5457.837890625</v>
      </c>
      <c r="R95" s="191">
        <v>53999.999453124998</v>
      </c>
      <c r="S95" s="188"/>
      <c r="T95" s="173"/>
      <c r="U95" s="177">
        <v>53999.996523437498</v>
      </c>
      <c r="V95" s="178">
        <v>-2.9296875E-3</v>
      </c>
    </row>
    <row r="96" spans="1:22" ht="11.25" customHeight="1" x14ac:dyDescent="0.35">
      <c r="A96" s="187"/>
      <c r="B96" s="187"/>
      <c r="C96" s="187" t="s">
        <v>202</v>
      </c>
      <c r="D96" s="187"/>
      <c r="E96" s="188"/>
      <c r="F96" s="189">
        <v>1852.17</v>
      </c>
      <c r="G96" s="190">
        <v>17.73</v>
      </c>
      <c r="H96" s="190">
        <v>0</v>
      </c>
      <c r="I96" s="190">
        <v>0</v>
      </c>
      <c r="J96" s="190">
        <v>0</v>
      </c>
      <c r="K96" s="190">
        <v>0</v>
      </c>
      <c r="L96" s="190">
        <v>0</v>
      </c>
      <c r="M96" s="189">
        <v>0</v>
      </c>
      <c r="N96" s="190">
        <v>0</v>
      </c>
      <c r="O96" s="190">
        <v>0</v>
      </c>
      <c r="P96" s="190">
        <v>0</v>
      </c>
      <c r="Q96" s="190">
        <v>9300</v>
      </c>
      <c r="R96" s="191">
        <v>11169.9</v>
      </c>
      <c r="S96" s="188"/>
      <c r="T96" s="173"/>
      <c r="U96" s="177">
        <v>11169.9</v>
      </c>
      <c r="V96" s="178">
        <v>0</v>
      </c>
    </row>
    <row r="97" spans="1:22" ht="11.25" customHeight="1" x14ac:dyDescent="0.35">
      <c r="A97" s="187"/>
      <c r="B97" s="187"/>
      <c r="C97" s="187" t="s">
        <v>203</v>
      </c>
      <c r="D97" s="187"/>
      <c r="E97" s="188"/>
      <c r="F97" s="189">
        <v>433.23</v>
      </c>
      <c r="G97" s="190">
        <v>4.1500000000000004</v>
      </c>
      <c r="H97" s="190">
        <v>0</v>
      </c>
      <c r="I97" s="190">
        <v>0</v>
      </c>
      <c r="J97" s="190">
        <v>0</v>
      </c>
      <c r="K97" s="190">
        <v>0</v>
      </c>
      <c r="L97" s="190">
        <v>0</v>
      </c>
      <c r="M97" s="189">
        <v>0</v>
      </c>
      <c r="N97" s="190">
        <v>0</v>
      </c>
      <c r="O97" s="190">
        <v>0</v>
      </c>
      <c r="P97" s="190">
        <v>0</v>
      </c>
      <c r="Q97" s="190">
        <v>2175</v>
      </c>
      <c r="R97" s="191">
        <v>2612.38</v>
      </c>
      <c r="S97" s="188"/>
      <c r="T97" s="173"/>
      <c r="U97" s="177">
        <v>2612.38</v>
      </c>
      <c r="V97" s="178">
        <v>0</v>
      </c>
    </row>
    <row r="98" spans="1:22" ht="11.25" customHeight="1" x14ac:dyDescent="0.35">
      <c r="A98" s="187"/>
      <c r="B98" s="187"/>
      <c r="C98" s="187" t="s">
        <v>204</v>
      </c>
      <c r="D98" s="187"/>
      <c r="E98" s="188"/>
      <c r="F98" s="189">
        <v>3970</v>
      </c>
      <c r="G98" s="190">
        <v>3970</v>
      </c>
      <c r="H98" s="190">
        <v>3970</v>
      </c>
      <c r="I98" s="190">
        <v>3970</v>
      </c>
      <c r="J98" s="190">
        <v>3970</v>
      </c>
      <c r="K98" s="190">
        <v>3970</v>
      </c>
      <c r="L98" s="190">
        <v>3512.5</v>
      </c>
      <c r="M98" s="189">
        <v>3840</v>
      </c>
      <c r="N98" s="190">
        <v>3840</v>
      </c>
      <c r="O98" s="190">
        <v>3840</v>
      </c>
      <c r="P98" s="190">
        <v>3840</v>
      </c>
      <c r="Q98" s="190">
        <v>3840</v>
      </c>
      <c r="R98" s="191">
        <v>46532.5</v>
      </c>
      <c r="S98" s="188"/>
      <c r="T98" s="173"/>
      <c r="U98" s="177">
        <v>51888.3</v>
      </c>
      <c r="V98" s="178">
        <v>5355.8000000000029</v>
      </c>
    </row>
    <row r="99" spans="1:22" ht="11.25" customHeight="1" x14ac:dyDescent="0.35">
      <c r="A99" s="187"/>
      <c r="B99" s="187"/>
      <c r="C99" s="187" t="s">
        <v>205</v>
      </c>
      <c r="D99" s="187"/>
      <c r="E99" s="188"/>
      <c r="F99" s="189">
        <v>1498.42</v>
      </c>
      <c r="G99" s="190">
        <v>1673.42</v>
      </c>
      <c r="H99" s="190">
        <v>1848.42</v>
      </c>
      <c r="I99" s="190">
        <v>1848.42</v>
      </c>
      <c r="J99" s="190">
        <v>1848.42</v>
      </c>
      <c r="K99" s="190">
        <v>2254.1</v>
      </c>
      <c r="L99" s="190">
        <v>1945.43</v>
      </c>
      <c r="M99" s="189">
        <v>2215.42</v>
      </c>
      <c r="N99" s="190">
        <v>2215.42</v>
      </c>
      <c r="O99" s="190">
        <v>2215.42</v>
      </c>
      <c r="P99" s="190">
        <v>2215.42</v>
      </c>
      <c r="Q99" s="190">
        <v>2215.42</v>
      </c>
      <c r="R99" s="191">
        <v>23993.729999999996</v>
      </c>
      <c r="S99" s="188"/>
      <c r="T99" s="173"/>
      <c r="U99" s="177">
        <v>24263.719999999994</v>
      </c>
      <c r="V99" s="178">
        <v>269.98999999999796</v>
      </c>
    </row>
    <row r="100" spans="1:22" ht="11.25" customHeight="1" x14ac:dyDescent="0.35">
      <c r="A100" s="187"/>
      <c r="B100" s="187"/>
      <c r="C100" s="187" t="s">
        <v>206</v>
      </c>
      <c r="D100" s="187"/>
      <c r="E100" s="188"/>
      <c r="F100" s="189">
        <v>2731.79</v>
      </c>
      <c r="G100" s="190">
        <v>2802.93</v>
      </c>
      <c r="H100" s="190">
        <v>2958.67</v>
      </c>
      <c r="I100" s="190">
        <v>2937.79</v>
      </c>
      <c r="J100" s="190">
        <v>2953.57</v>
      </c>
      <c r="K100" s="190">
        <v>3133.83</v>
      </c>
      <c r="L100" s="190">
        <v>2748.98</v>
      </c>
      <c r="M100" s="189">
        <v>3128.6336666666698</v>
      </c>
      <c r="N100" s="190">
        <v>3128.6336666666698</v>
      </c>
      <c r="O100" s="190">
        <v>3128.6336666666698</v>
      </c>
      <c r="P100" s="190">
        <v>3128.6336666666698</v>
      </c>
      <c r="Q100" s="190">
        <v>3128.6336666666698</v>
      </c>
      <c r="R100" s="191">
        <v>35910.728333333347</v>
      </c>
      <c r="S100" s="188"/>
      <c r="T100" s="173"/>
      <c r="U100" s="177">
        <v>38803.681999999979</v>
      </c>
      <c r="V100" s="178">
        <v>2892.9536666666318</v>
      </c>
    </row>
    <row r="101" spans="1:22" ht="11.25" customHeight="1" x14ac:dyDescent="0.35">
      <c r="A101" s="187"/>
      <c r="B101" s="187"/>
      <c r="C101" s="187" t="s">
        <v>207</v>
      </c>
      <c r="D101" s="187"/>
      <c r="E101" s="188"/>
      <c r="F101" s="189">
        <v>638.89</v>
      </c>
      <c r="G101" s="190">
        <v>655.54</v>
      </c>
      <c r="H101" s="190">
        <v>691.93</v>
      </c>
      <c r="I101" s="190">
        <v>687.08</v>
      </c>
      <c r="J101" s="190">
        <v>690.76</v>
      </c>
      <c r="K101" s="190">
        <v>732.92</v>
      </c>
      <c r="L101" s="190">
        <v>642.89</v>
      </c>
      <c r="M101" s="189">
        <v>731.69658333333302</v>
      </c>
      <c r="N101" s="190">
        <v>731.69658333333302</v>
      </c>
      <c r="O101" s="190">
        <v>731.69658333333302</v>
      </c>
      <c r="P101" s="190">
        <v>731.69658333333302</v>
      </c>
      <c r="Q101" s="190">
        <v>731.69658333333302</v>
      </c>
      <c r="R101" s="191">
        <v>8398.4929166666661</v>
      </c>
      <c r="S101" s="188"/>
      <c r="T101" s="173"/>
      <c r="U101" s="177">
        <v>9075.0745000000024</v>
      </c>
      <c r="V101" s="178">
        <v>676.58158333333631</v>
      </c>
    </row>
    <row r="102" spans="1:22" ht="11.25" customHeight="1" x14ac:dyDescent="0.35">
      <c r="A102" s="187"/>
      <c r="B102" s="187"/>
      <c r="C102" s="187" t="s">
        <v>208</v>
      </c>
      <c r="D102" s="187"/>
      <c r="E102" s="188"/>
      <c r="F102" s="189">
        <v>2410.44</v>
      </c>
      <c r="G102" s="190">
        <v>3286.08</v>
      </c>
      <c r="H102" s="190">
        <v>4161.72</v>
      </c>
      <c r="I102" s="190">
        <v>4120.24</v>
      </c>
      <c r="J102" s="190">
        <v>2713.27</v>
      </c>
      <c r="K102" s="190">
        <v>4045.78</v>
      </c>
      <c r="L102" s="190">
        <v>3535.06</v>
      </c>
      <c r="M102" s="189">
        <v>3790.419921875</v>
      </c>
      <c r="N102" s="190">
        <v>3790.419921875</v>
      </c>
      <c r="O102" s="190">
        <v>3790.419921875</v>
      </c>
      <c r="P102" s="190">
        <v>3790.419921875</v>
      </c>
      <c r="Q102" s="190">
        <v>3790.419921875</v>
      </c>
      <c r="R102" s="191">
        <v>43224.689609374997</v>
      </c>
      <c r="S102" s="188"/>
      <c r="T102" s="173"/>
      <c r="U102" s="177">
        <v>48075.928828125005</v>
      </c>
      <c r="V102" s="178">
        <v>4851.2392187500081</v>
      </c>
    </row>
    <row r="103" spans="1:22" ht="11.25" customHeight="1" x14ac:dyDescent="0.35">
      <c r="A103" s="187"/>
      <c r="B103" s="187"/>
      <c r="C103" s="187" t="s">
        <v>209</v>
      </c>
      <c r="D103" s="187"/>
      <c r="E103" s="188"/>
      <c r="F103" s="189">
        <v>750</v>
      </c>
      <c r="G103" s="190">
        <v>750</v>
      </c>
      <c r="H103" s="190">
        <v>750</v>
      </c>
      <c r="I103" s="190">
        <v>750</v>
      </c>
      <c r="J103" s="190">
        <v>750</v>
      </c>
      <c r="K103" s="190">
        <v>750</v>
      </c>
      <c r="L103" s="190">
        <v>750</v>
      </c>
      <c r="M103" s="189">
        <v>750</v>
      </c>
      <c r="N103" s="190">
        <v>750</v>
      </c>
      <c r="O103" s="190">
        <v>750</v>
      </c>
      <c r="P103" s="190">
        <v>750</v>
      </c>
      <c r="Q103" s="190">
        <v>750</v>
      </c>
      <c r="R103" s="191">
        <v>9000</v>
      </c>
      <c r="S103" s="188"/>
      <c r="T103" s="173"/>
      <c r="U103" s="177">
        <v>9000</v>
      </c>
      <c r="V103" s="178">
        <v>0</v>
      </c>
    </row>
    <row r="104" spans="1:22" ht="11.25" customHeight="1" x14ac:dyDescent="0.35">
      <c r="A104" s="187"/>
      <c r="B104" s="187"/>
      <c r="C104" s="187" t="s">
        <v>210</v>
      </c>
      <c r="D104" s="187"/>
      <c r="E104" s="188"/>
      <c r="F104" s="189">
        <v>523.35</v>
      </c>
      <c r="G104" s="190">
        <v>411.76</v>
      </c>
      <c r="H104" s="190">
        <v>2321.36</v>
      </c>
      <c r="I104" s="190">
        <v>405.42</v>
      </c>
      <c r="J104" s="190">
        <v>408.58</v>
      </c>
      <c r="K104" s="190">
        <v>2156.9899999999998</v>
      </c>
      <c r="L104" s="190">
        <v>774.4</v>
      </c>
      <c r="M104" s="189">
        <v>995.875</v>
      </c>
      <c r="N104" s="190">
        <v>995.875</v>
      </c>
      <c r="O104" s="190">
        <v>995.875</v>
      </c>
      <c r="P104" s="190">
        <v>995.875</v>
      </c>
      <c r="Q104" s="190">
        <v>995.875</v>
      </c>
      <c r="R104" s="191">
        <v>11981.235000000001</v>
      </c>
      <c r="S104" s="188"/>
      <c r="T104" s="173"/>
      <c r="U104" s="177">
        <v>12202.71</v>
      </c>
      <c r="V104" s="178">
        <v>221.47499999999854</v>
      </c>
    </row>
    <row r="105" spans="1:22" ht="11.25" customHeight="1" x14ac:dyDescent="0.35">
      <c r="A105" s="187"/>
      <c r="B105" s="187"/>
      <c r="C105" s="187" t="s">
        <v>211</v>
      </c>
      <c r="D105" s="187"/>
      <c r="E105" s="188"/>
      <c r="F105" s="189">
        <v>122.4</v>
      </c>
      <c r="G105" s="190">
        <v>96.3</v>
      </c>
      <c r="H105" s="190">
        <v>542.91</v>
      </c>
      <c r="I105" s="190">
        <v>94.82</v>
      </c>
      <c r="J105" s="190">
        <v>95.56</v>
      </c>
      <c r="K105" s="190">
        <v>504.47</v>
      </c>
      <c r="L105" s="190">
        <v>181.13</v>
      </c>
      <c r="M105" s="189">
        <v>232.90625</v>
      </c>
      <c r="N105" s="190">
        <v>232.90625</v>
      </c>
      <c r="O105" s="190">
        <v>232.90625</v>
      </c>
      <c r="P105" s="190">
        <v>232.90625</v>
      </c>
      <c r="Q105" s="190">
        <v>232.90625</v>
      </c>
      <c r="R105" s="191">
        <v>2802.1212499999997</v>
      </c>
      <c r="S105" s="188"/>
      <c r="T105" s="173"/>
      <c r="U105" s="177">
        <v>2853.8975</v>
      </c>
      <c r="V105" s="178">
        <v>51.776250000000346</v>
      </c>
    </row>
    <row r="106" spans="1:22" ht="11.25" customHeight="1" x14ac:dyDescent="0.35">
      <c r="A106" s="187"/>
      <c r="B106" s="187"/>
      <c r="C106" s="187" t="s">
        <v>212</v>
      </c>
      <c r="D106" s="187"/>
      <c r="E106" s="188"/>
      <c r="F106" s="189">
        <v>260.74</v>
      </c>
      <c r="G106" s="190">
        <v>260.74</v>
      </c>
      <c r="H106" s="190">
        <v>260.74</v>
      </c>
      <c r="I106" s="190">
        <v>300.19</v>
      </c>
      <c r="J106" s="190">
        <v>280.45999999999998</v>
      </c>
      <c r="K106" s="190">
        <v>280.45999999999998</v>
      </c>
      <c r="L106" s="190">
        <v>280.45999999999998</v>
      </c>
      <c r="M106" s="189">
        <v>335.24200439453125</v>
      </c>
      <c r="N106" s="190">
        <v>335.24200439453125</v>
      </c>
      <c r="O106" s="190">
        <v>335.24200439453125</v>
      </c>
      <c r="P106" s="190">
        <v>335.24200439453125</v>
      </c>
      <c r="Q106" s="190">
        <v>335.24200439453125</v>
      </c>
      <c r="R106" s="191">
        <v>3600.0000219726562</v>
      </c>
      <c r="S106" s="188"/>
      <c r="T106" s="173"/>
      <c r="U106" s="177">
        <v>3599.9999829101562</v>
      </c>
      <c r="V106" s="178">
        <v>-3.9062500036379788E-5</v>
      </c>
    </row>
    <row r="107" spans="1:22" ht="11.25" customHeight="1" x14ac:dyDescent="0.35">
      <c r="A107" s="187"/>
      <c r="B107" s="187"/>
      <c r="C107" s="187" t="s">
        <v>213</v>
      </c>
      <c r="D107" s="187"/>
      <c r="E107" s="188"/>
      <c r="F107" s="189">
        <v>1500</v>
      </c>
      <c r="G107" s="190">
        <v>1500</v>
      </c>
      <c r="H107" s="190">
        <v>1500</v>
      </c>
      <c r="I107" s="190">
        <v>1500</v>
      </c>
      <c r="J107" s="190">
        <v>1500</v>
      </c>
      <c r="K107" s="190">
        <v>1500</v>
      </c>
      <c r="L107" s="190">
        <v>3583.33</v>
      </c>
      <c r="M107" s="189">
        <v>1500</v>
      </c>
      <c r="N107" s="190">
        <v>1500</v>
      </c>
      <c r="O107" s="190">
        <v>1500</v>
      </c>
      <c r="P107" s="190">
        <v>1500</v>
      </c>
      <c r="Q107" s="190">
        <v>1500</v>
      </c>
      <c r="R107" s="191">
        <v>20083.330000000002</v>
      </c>
      <c r="S107" s="188"/>
      <c r="T107" s="173"/>
      <c r="U107" s="177">
        <v>18000</v>
      </c>
      <c r="V107" s="178">
        <v>-2083.3300000000017</v>
      </c>
    </row>
    <row r="108" spans="1:22" ht="11.25" customHeight="1" x14ac:dyDescent="0.35">
      <c r="A108" s="187"/>
      <c r="B108" s="187"/>
      <c r="C108" s="187" t="s">
        <v>214</v>
      </c>
      <c r="D108" s="187"/>
      <c r="E108" s="188"/>
      <c r="F108" s="189">
        <v>775</v>
      </c>
      <c r="G108" s="190">
        <v>773.72</v>
      </c>
      <c r="H108" s="190">
        <v>773.72</v>
      </c>
      <c r="I108" s="190">
        <v>775</v>
      </c>
      <c r="J108" s="190">
        <v>775</v>
      </c>
      <c r="K108" s="190">
        <v>775</v>
      </c>
      <c r="L108" s="190">
        <v>775</v>
      </c>
      <c r="M108" s="189">
        <v>775</v>
      </c>
      <c r="N108" s="190">
        <v>775</v>
      </c>
      <c r="O108" s="190">
        <v>775</v>
      </c>
      <c r="P108" s="190">
        <v>775</v>
      </c>
      <c r="Q108" s="190">
        <v>775</v>
      </c>
      <c r="R108" s="191">
        <v>9297.44</v>
      </c>
      <c r="S108" s="188"/>
      <c r="T108" s="173"/>
      <c r="U108" s="177">
        <v>9297.44</v>
      </c>
      <c r="V108" s="178">
        <v>0</v>
      </c>
    </row>
    <row r="109" spans="1:22" ht="11.25" customHeight="1" x14ac:dyDescent="0.35">
      <c r="A109" s="187"/>
      <c r="B109" s="187"/>
      <c r="C109" s="187" t="s">
        <v>215</v>
      </c>
      <c r="D109" s="187"/>
      <c r="E109" s="188"/>
      <c r="F109" s="189">
        <v>181.26</v>
      </c>
      <c r="G109" s="190">
        <v>180.96</v>
      </c>
      <c r="H109" s="190">
        <v>180.96</v>
      </c>
      <c r="I109" s="190">
        <v>181.26</v>
      </c>
      <c r="J109" s="190">
        <v>181.26</v>
      </c>
      <c r="K109" s="190">
        <v>181.26</v>
      </c>
      <c r="L109" s="190">
        <v>181.26</v>
      </c>
      <c r="M109" s="189">
        <v>181.25</v>
      </c>
      <c r="N109" s="190">
        <v>181.25</v>
      </c>
      <c r="O109" s="190">
        <v>181.25</v>
      </c>
      <c r="P109" s="190">
        <v>181.25</v>
      </c>
      <c r="Q109" s="190">
        <v>181.25</v>
      </c>
      <c r="R109" s="191">
        <v>2174.4700000000003</v>
      </c>
      <c r="S109" s="188"/>
      <c r="T109" s="173"/>
      <c r="U109" s="177">
        <v>2174.46</v>
      </c>
      <c r="V109" s="178">
        <v>-1.0000000000218279E-2</v>
      </c>
    </row>
    <row r="110" spans="1:22" ht="11.25" customHeight="1" x14ac:dyDescent="0.35">
      <c r="A110" s="187"/>
      <c r="B110" s="187"/>
      <c r="C110" s="187" t="s">
        <v>216</v>
      </c>
      <c r="D110" s="187"/>
      <c r="E110" s="188"/>
      <c r="F110" s="189">
        <v>6.3</v>
      </c>
      <c r="G110" s="190">
        <v>111.82</v>
      </c>
      <c r="H110" s="190">
        <v>59.06</v>
      </c>
      <c r="I110" s="190">
        <v>59.06</v>
      </c>
      <c r="J110" s="190">
        <v>59.06</v>
      </c>
      <c r="K110" s="190">
        <v>59.06</v>
      </c>
      <c r="L110" s="190">
        <v>59.06</v>
      </c>
      <c r="M110" s="189">
        <v>637.3160400390625</v>
      </c>
      <c r="N110" s="190">
        <v>637.3160400390625</v>
      </c>
      <c r="O110" s="190">
        <v>637.3160400390625</v>
      </c>
      <c r="P110" s="190">
        <v>637.3160400390625</v>
      </c>
      <c r="Q110" s="190">
        <v>637.3160400390625</v>
      </c>
      <c r="R110" s="191">
        <v>3600.0002001953126</v>
      </c>
      <c r="S110" s="188"/>
      <c r="T110" s="173"/>
      <c r="U110" s="177">
        <v>3600.0000146484376</v>
      </c>
      <c r="V110" s="178">
        <v>-1.8554687494543032E-4</v>
      </c>
    </row>
    <row r="111" spans="1:22" ht="11.25" customHeight="1" x14ac:dyDescent="0.35">
      <c r="A111" s="187"/>
      <c r="B111" s="187"/>
      <c r="C111" s="187" t="s">
        <v>217</v>
      </c>
      <c r="D111" s="187"/>
      <c r="E111" s="188"/>
      <c r="F111" s="189">
        <v>550</v>
      </c>
      <c r="G111" s="190">
        <v>550</v>
      </c>
      <c r="H111" s="190">
        <v>550</v>
      </c>
      <c r="I111" s="190">
        <v>733.32</v>
      </c>
      <c r="J111" s="190">
        <v>550</v>
      </c>
      <c r="K111" s="190">
        <v>550</v>
      </c>
      <c r="L111" s="190">
        <v>550</v>
      </c>
      <c r="M111" s="189">
        <v>550</v>
      </c>
      <c r="N111" s="190">
        <v>550</v>
      </c>
      <c r="O111" s="190">
        <v>550</v>
      </c>
      <c r="P111" s="190">
        <v>550</v>
      </c>
      <c r="Q111" s="190">
        <v>550</v>
      </c>
      <c r="R111" s="191">
        <v>6783.32</v>
      </c>
      <c r="S111" s="188"/>
      <c r="T111" s="173"/>
      <c r="U111" s="177">
        <v>6783.32</v>
      </c>
      <c r="V111" s="178">
        <v>0</v>
      </c>
    </row>
    <row r="112" spans="1:22" ht="11.25" customHeight="1" x14ac:dyDescent="0.35">
      <c r="A112" s="187"/>
      <c r="B112" s="187"/>
      <c r="C112" s="187" t="s">
        <v>218</v>
      </c>
      <c r="D112" s="187"/>
      <c r="E112" s="188"/>
      <c r="F112" s="189">
        <v>284.16000000000003</v>
      </c>
      <c r="G112" s="190">
        <v>284.16000000000003</v>
      </c>
      <c r="H112" s="190">
        <v>284.17</v>
      </c>
      <c r="I112" s="190">
        <v>378.89</v>
      </c>
      <c r="J112" s="190">
        <v>284.18</v>
      </c>
      <c r="K112" s="190">
        <v>284.18</v>
      </c>
      <c r="L112" s="190">
        <v>284.18</v>
      </c>
      <c r="M112" s="189">
        <v>284.16666666666703</v>
      </c>
      <c r="N112" s="190">
        <v>284.16666666666703</v>
      </c>
      <c r="O112" s="190">
        <v>284.16666666666703</v>
      </c>
      <c r="P112" s="190">
        <v>284.16666666666703</v>
      </c>
      <c r="Q112" s="190">
        <v>284.16666666666703</v>
      </c>
      <c r="R112" s="191">
        <v>3504.7533333333349</v>
      </c>
      <c r="S112" s="188"/>
      <c r="T112" s="173"/>
      <c r="U112" s="177">
        <v>3504.7400000000021</v>
      </c>
      <c r="V112" s="178">
        <v>-1.3333333332866459E-2</v>
      </c>
    </row>
    <row r="113" spans="1:22" ht="11.25" customHeight="1" x14ac:dyDescent="0.35">
      <c r="A113" s="187"/>
      <c r="B113" s="187"/>
      <c r="C113" s="187" t="s">
        <v>219</v>
      </c>
      <c r="D113" s="187"/>
      <c r="E113" s="188"/>
      <c r="F113" s="189">
        <v>66.459999999999994</v>
      </c>
      <c r="G113" s="190">
        <v>66.459999999999994</v>
      </c>
      <c r="H113" s="190">
        <v>66.459999999999994</v>
      </c>
      <c r="I113" s="190">
        <v>88.61</v>
      </c>
      <c r="J113" s="190">
        <v>66.459999999999994</v>
      </c>
      <c r="K113" s="190">
        <v>66.459999999999994</v>
      </c>
      <c r="L113" s="190">
        <v>66.459999999999994</v>
      </c>
      <c r="M113" s="189">
        <v>66.4583333333333</v>
      </c>
      <c r="N113" s="190">
        <v>66.4583333333333</v>
      </c>
      <c r="O113" s="190">
        <v>66.4583333333333</v>
      </c>
      <c r="P113" s="190">
        <v>66.4583333333333</v>
      </c>
      <c r="Q113" s="190">
        <v>66.4583333333333</v>
      </c>
      <c r="R113" s="191">
        <v>819.66166666666629</v>
      </c>
      <c r="S113" s="188"/>
      <c r="T113" s="173"/>
      <c r="U113" s="177">
        <v>819.65999999999963</v>
      </c>
      <c r="V113" s="178">
        <v>-1.6666666666651508E-3</v>
      </c>
    </row>
    <row r="114" spans="1:22" ht="11.25" customHeight="1" x14ac:dyDescent="0.35">
      <c r="A114" s="187"/>
      <c r="B114" s="187"/>
      <c r="C114" s="187" t="s">
        <v>220</v>
      </c>
      <c r="D114" s="187"/>
      <c r="E114" s="188"/>
      <c r="F114" s="189">
        <v>0</v>
      </c>
      <c r="G114" s="190">
        <v>0</v>
      </c>
      <c r="H114" s="190">
        <v>18.899999999999999</v>
      </c>
      <c r="I114" s="190">
        <v>6.3</v>
      </c>
      <c r="J114" s="190">
        <v>6.3</v>
      </c>
      <c r="K114" s="190">
        <v>6.3</v>
      </c>
      <c r="L114" s="190">
        <v>6.3</v>
      </c>
      <c r="M114" s="189">
        <v>6.3000001907348633</v>
      </c>
      <c r="N114" s="190">
        <v>6.3000001907348633</v>
      </c>
      <c r="O114" s="190">
        <v>6.3000001907348633</v>
      </c>
      <c r="P114" s="190">
        <v>6.3000001907348633</v>
      </c>
      <c r="Q114" s="190">
        <v>6.3000001907348633</v>
      </c>
      <c r="R114" s="191">
        <v>75.600000953674311</v>
      </c>
      <c r="S114" s="188"/>
      <c r="T114" s="173"/>
      <c r="U114" s="177">
        <v>75.600001144409177</v>
      </c>
      <c r="V114" s="178">
        <v>1.9073486612342094E-7</v>
      </c>
    </row>
    <row r="115" spans="1:22" ht="11.25" customHeight="1" x14ac:dyDescent="0.35">
      <c r="A115" s="187"/>
      <c r="B115" s="187"/>
      <c r="C115" s="187" t="s">
        <v>221</v>
      </c>
      <c r="D115" s="187"/>
      <c r="E115" s="188"/>
      <c r="F115" s="189">
        <v>390</v>
      </c>
      <c r="G115" s="190">
        <v>390</v>
      </c>
      <c r="H115" s="190">
        <v>390</v>
      </c>
      <c r="I115" s="190">
        <v>390</v>
      </c>
      <c r="J115" s="190">
        <v>-1365</v>
      </c>
      <c r="K115" s="190">
        <v>0</v>
      </c>
      <c r="L115" s="190">
        <v>0</v>
      </c>
      <c r="M115" s="189">
        <v>0</v>
      </c>
      <c r="N115" s="190">
        <v>0</v>
      </c>
      <c r="O115" s="190">
        <v>0</v>
      </c>
      <c r="P115" s="190">
        <v>0</v>
      </c>
      <c r="Q115" s="190">
        <v>0</v>
      </c>
      <c r="R115" s="191">
        <v>195</v>
      </c>
      <c r="S115" s="188"/>
      <c r="T115" s="173"/>
      <c r="U115" s="177">
        <v>195</v>
      </c>
      <c r="V115" s="178">
        <v>0</v>
      </c>
    </row>
    <row r="116" spans="1:22" ht="11.25" customHeight="1" x14ac:dyDescent="0.35">
      <c r="A116" s="187"/>
      <c r="B116" s="187"/>
      <c r="C116" s="187" t="s">
        <v>222</v>
      </c>
      <c r="D116" s="187"/>
      <c r="E116" s="188"/>
      <c r="F116" s="189">
        <v>4166</v>
      </c>
      <c r="G116" s="190">
        <v>4166</v>
      </c>
      <c r="H116" s="190">
        <v>4166</v>
      </c>
      <c r="I116" s="190">
        <v>4166</v>
      </c>
      <c r="J116" s="190">
        <v>5921</v>
      </c>
      <c r="K116" s="190">
        <v>4556</v>
      </c>
      <c r="L116" s="190">
        <v>4556</v>
      </c>
      <c r="M116" s="189">
        <v>4776</v>
      </c>
      <c r="N116" s="190">
        <v>4776</v>
      </c>
      <c r="O116" s="190">
        <v>4776</v>
      </c>
      <c r="P116" s="190">
        <v>4776</v>
      </c>
      <c r="Q116" s="190">
        <v>4776</v>
      </c>
      <c r="R116" s="191">
        <v>55577</v>
      </c>
      <c r="S116" s="188"/>
      <c r="T116" s="173"/>
      <c r="U116" s="177">
        <v>48597</v>
      </c>
      <c r="V116" s="178">
        <v>-6980</v>
      </c>
    </row>
    <row r="117" spans="1:22" ht="11.25" customHeight="1" x14ac:dyDescent="0.35">
      <c r="A117" s="187"/>
      <c r="B117" s="187"/>
      <c r="C117" s="187" t="s">
        <v>223</v>
      </c>
      <c r="D117" s="187"/>
      <c r="E117" s="188"/>
      <c r="F117" s="189">
        <v>2433.14</v>
      </c>
      <c r="G117" s="190">
        <v>2336.65</v>
      </c>
      <c r="H117" s="190">
        <v>2359.56</v>
      </c>
      <c r="I117" s="190">
        <v>2360.75</v>
      </c>
      <c r="J117" s="190">
        <v>2371.08</v>
      </c>
      <c r="K117" s="190">
        <v>2371.08</v>
      </c>
      <c r="L117" s="190">
        <v>2363.7399999999998</v>
      </c>
      <c r="M117" s="189">
        <v>2467.6</v>
      </c>
      <c r="N117" s="190">
        <v>2467.6</v>
      </c>
      <c r="O117" s="190">
        <v>2467.6</v>
      </c>
      <c r="P117" s="190">
        <v>2467.6</v>
      </c>
      <c r="Q117" s="190">
        <v>2467.6</v>
      </c>
      <c r="R117" s="191">
        <v>28933.999999999993</v>
      </c>
      <c r="S117" s="188"/>
      <c r="T117" s="173"/>
      <c r="U117" s="177">
        <v>25374.159999999993</v>
      </c>
      <c r="V117" s="178">
        <v>-3559.84</v>
      </c>
    </row>
    <row r="118" spans="1:22" ht="11.25" customHeight="1" x14ac:dyDescent="0.35">
      <c r="A118" s="187"/>
      <c r="B118" s="187"/>
      <c r="C118" s="187" t="s">
        <v>224</v>
      </c>
      <c r="D118" s="187"/>
      <c r="E118" s="188"/>
      <c r="F118" s="189">
        <v>569.05999999999995</v>
      </c>
      <c r="G118" s="190">
        <v>546.5</v>
      </c>
      <c r="H118" s="190">
        <v>551.84</v>
      </c>
      <c r="I118" s="190">
        <v>552.1</v>
      </c>
      <c r="J118" s="190">
        <v>554.52</v>
      </c>
      <c r="K118" s="190">
        <v>554.52</v>
      </c>
      <c r="L118" s="190">
        <v>552.80999999999995</v>
      </c>
      <c r="M118" s="189">
        <v>577.1</v>
      </c>
      <c r="N118" s="190">
        <v>577.1</v>
      </c>
      <c r="O118" s="190">
        <v>577.1</v>
      </c>
      <c r="P118" s="190">
        <v>577.1</v>
      </c>
      <c r="Q118" s="190">
        <v>577.1</v>
      </c>
      <c r="R118" s="191">
        <v>6766.8500000000013</v>
      </c>
      <c r="S118" s="188"/>
      <c r="T118" s="173"/>
      <c r="U118" s="177">
        <v>5934.3100000000013</v>
      </c>
      <c r="V118" s="178">
        <v>-832.54</v>
      </c>
    </row>
    <row r="119" spans="1:22" ht="11.25" customHeight="1" x14ac:dyDescent="0.35">
      <c r="A119" s="187"/>
      <c r="B119" s="187"/>
      <c r="C119" s="187" t="s">
        <v>225</v>
      </c>
      <c r="D119" s="187"/>
      <c r="E119" s="188"/>
      <c r="F119" s="189">
        <v>1584.7</v>
      </c>
      <c r="G119" s="190">
        <v>2740.06</v>
      </c>
      <c r="H119" s="190">
        <v>3113.2</v>
      </c>
      <c r="I119" s="190">
        <v>2789.45</v>
      </c>
      <c r="J119" s="190">
        <v>2634.42</v>
      </c>
      <c r="K119" s="190">
        <v>2659.62</v>
      </c>
      <c r="L119" s="190">
        <v>2970.7</v>
      </c>
      <c r="M119" s="189">
        <v>2970.699951171875</v>
      </c>
      <c r="N119" s="190">
        <v>2970.699951171875</v>
      </c>
      <c r="O119" s="190">
        <v>2970.699951171875</v>
      </c>
      <c r="P119" s="190">
        <v>2970.699951171875</v>
      </c>
      <c r="Q119" s="190">
        <v>2970.699951171875</v>
      </c>
      <c r="R119" s="191">
        <v>33345.649755859376</v>
      </c>
      <c r="S119" s="188"/>
      <c r="T119" s="173"/>
      <c r="U119" s="177">
        <v>27482.500527343749</v>
      </c>
      <c r="V119" s="178">
        <v>-5863.1492285156273</v>
      </c>
    </row>
    <row r="120" spans="1:22" ht="11.25" customHeight="1" x14ac:dyDescent="0.35">
      <c r="A120" s="187"/>
      <c r="B120" s="187"/>
      <c r="C120" s="187" t="s">
        <v>226</v>
      </c>
      <c r="D120" s="187"/>
      <c r="E120" s="188"/>
      <c r="F120" s="189">
        <v>550</v>
      </c>
      <c r="G120" s="190">
        <v>550</v>
      </c>
      <c r="H120" s="190">
        <v>550</v>
      </c>
      <c r="I120" s="190">
        <v>550</v>
      </c>
      <c r="J120" s="190">
        <v>550</v>
      </c>
      <c r="K120" s="190">
        <v>550</v>
      </c>
      <c r="L120" s="190">
        <v>550</v>
      </c>
      <c r="M120" s="189">
        <v>550</v>
      </c>
      <c r="N120" s="190">
        <v>550</v>
      </c>
      <c r="O120" s="190">
        <v>550</v>
      </c>
      <c r="P120" s="190">
        <v>550</v>
      </c>
      <c r="Q120" s="190">
        <v>550</v>
      </c>
      <c r="R120" s="191">
        <v>6600</v>
      </c>
      <c r="S120" s="188"/>
      <c r="T120" s="173"/>
      <c r="U120" s="177">
        <v>6600</v>
      </c>
      <c r="V120" s="178">
        <v>0</v>
      </c>
    </row>
    <row r="121" spans="1:22" ht="11.25" customHeight="1" x14ac:dyDescent="0.35">
      <c r="A121" s="187"/>
      <c r="B121" s="187"/>
      <c r="C121" s="187" t="s">
        <v>227</v>
      </c>
      <c r="D121" s="187"/>
      <c r="E121" s="188"/>
      <c r="F121" s="189">
        <v>274.54000000000002</v>
      </c>
      <c r="G121" s="190">
        <v>274.52999999999997</v>
      </c>
      <c r="H121" s="190">
        <v>274.52</v>
      </c>
      <c r="I121" s="190">
        <v>275.95</v>
      </c>
      <c r="J121" s="190">
        <v>276.82</v>
      </c>
      <c r="K121" s="190">
        <v>276.82</v>
      </c>
      <c r="L121" s="190">
        <v>276.82</v>
      </c>
      <c r="M121" s="189">
        <v>284.16666666666703</v>
      </c>
      <c r="N121" s="190">
        <v>284.16666666666703</v>
      </c>
      <c r="O121" s="190">
        <v>284.16666666666703</v>
      </c>
      <c r="P121" s="190">
        <v>284.16666666666703</v>
      </c>
      <c r="Q121" s="190">
        <v>284.16666666666703</v>
      </c>
      <c r="R121" s="191">
        <v>3350.8333333333348</v>
      </c>
      <c r="S121" s="188"/>
      <c r="T121" s="173"/>
      <c r="U121" s="177">
        <v>3358.1800000000017</v>
      </c>
      <c r="V121" s="178">
        <v>7.3466666666668061</v>
      </c>
    </row>
    <row r="122" spans="1:22" ht="11.25" customHeight="1" x14ac:dyDescent="0.35">
      <c r="A122" s="187"/>
      <c r="B122" s="187"/>
      <c r="C122" s="187" t="s">
        <v>228</v>
      </c>
      <c r="D122" s="187"/>
      <c r="E122" s="188"/>
      <c r="F122" s="189">
        <v>64.2</v>
      </c>
      <c r="G122" s="190">
        <v>64.2</v>
      </c>
      <c r="H122" s="190">
        <v>64.2</v>
      </c>
      <c r="I122" s="190">
        <v>64.540000000000006</v>
      </c>
      <c r="J122" s="190">
        <v>64.739999999999995</v>
      </c>
      <c r="K122" s="190">
        <v>64.739999999999995</v>
      </c>
      <c r="L122" s="190">
        <v>64.739999999999995</v>
      </c>
      <c r="M122" s="189">
        <v>66.4583333333333</v>
      </c>
      <c r="N122" s="190">
        <v>66.4583333333333</v>
      </c>
      <c r="O122" s="190">
        <v>66.4583333333333</v>
      </c>
      <c r="P122" s="190">
        <v>66.4583333333333</v>
      </c>
      <c r="Q122" s="190">
        <v>66.4583333333333</v>
      </c>
      <c r="R122" s="191">
        <v>783.65166666666642</v>
      </c>
      <c r="S122" s="188"/>
      <c r="T122" s="173"/>
      <c r="U122" s="177">
        <v>785.36999999999966</v>
      </c>
      <c r="V122" s="178">
        <v>1.7183333333332484</v>
      </c>
    </row>
    <row r="123" spans="1:22" ht="11.25" customHeight="1" x14ac:dyDescent="0.35">
      <c r="A123" s="187"/>
      <c r="B123" s="187"/>
      <c r="C123" s="187" t="s">
        <v>229</v>
      </c>
      <c r="D123" s="187"/>
      <c r="E123" s="188"/>
      <c r="F123" s="189">
        <v>316.94</v>
      </c>
      <c r="G123" s="190">
        <v>316.94</v>
      </c>
      <c r="H123" s="190">
        <v>316.94</v>
      </c>
      <c r="I123" s="190">
        <v>355.61</v>
      </c>
      <c r="J123" s="190">
        <v>336.28</v>
      </c>
      <c r="K123" s="190">
        <v>336.28</v>
      </c>
      <c r="L123" s="190">
        <v>336.28</v>
      </c>
      <c r="M123" s="189">
        <v>416.66666666666703</v>
      </c>
      <c r="N123" s="190">
        <v>416.66666666666703</v>
      </c>
      <c r="O123" s="190">
        <v>416.66666666666703</v>
      </c>
      <c r="P123" s="190">
        <v>416.66666666666703</v>
      </c>
      <c r="Q123" s="190">
        <v>416.66666666666703</v>
      </c>
      <c r="R123" s="191">
        <v>4398.6033333333344</v>
      </c>
      <c r="S123" s="188"/>
      <c r="T123" s="173"/>
      <c r="U123" s="177">
        <v>4478.9900000000016</v>
      </c>
      <c r="V123" s="178">
        <v>80.386666666667224</v>
      </c>
    </row>
    <row r="124" spans="1:22" ht="11.25" customHeight="1" x14ac:dyDescent="0.35">
      <c r="A124" s="187"/>
      <c r="B124" s="187"/>
      <c r="C124" s="187" t="s">
        <v>230</v>
      </c>
      <c r="D124" s="187"/>
      <c r="E124" s="188"/>
      <c r="F124" s="189">
        <v>1579</v>
      </c>
      <c r="G124" s="190">
        <v>1579</v>
      </c>
      <c r="H124" s="190">
        <v>1579</v>
      </c>
      <c r="I124" s="190">
        <v>1579</v>
      </c>
      <c r="J124" s="190">
        <v>1579</v>
      </c>
      <c r="K124" s="190">
        <v>1579</v>
      </c>
      <c r="L124" s="190">
        <v>1579</v>
      </c>
      <c r="M124" s="189">
        <v>1579</v>
      </c>
      <c r="N124" s="190">
        <v>1579</v>
      </c>
      <c r="O124" s="190">
        <v>1579</v>
      </c>
      <c r="P124" s="190">
        <v>1579</v>
      </c>
      <c r="Q124" s="190">
        <v>1579</v>
      </c>
      <c r="R124" s="191">
        <v>18948</v>
      </c>
      <c r="S124" s="188"/>
      <c r="T124" s="173"/>
      <c r="U124" s="177">
        <v>18948</v>
      </c>
      <c r="V124" s="178">
        <v>0</v>
      </c>
    </row>
    <row r="125" spans="1:22" ht="11.25" customHeight="1" x14ac:dyDescent="0.35">
      <c r="A125" s="187"/>
      <c r="B125" s="187"/>
      <c r="C125" s="187" t="s">
        <v>231</v>
      </c>
      <c r="D125" s="187"/>
      <c r="E125" s="188"/>
      <c r="F125" s="189">
        <v>1145.73</v>
      </c>
      <c r="G125" s="190">
        <v>1161.23</v>
      </c>
      <c r="H125" s="190">
        <v>773.72</v>
      </c>
      <c r="I125" s="190">
        <v>790.25</v>
      </c>
      <c r="J125" s="190">
        <v>781.98</v>
      </c>
      <c r="K125" s="190">
        <v>735.91</v>
      </c>
      <c r="L125" s="190">
        <v>781.98</v>
      </c>
      <c r="M125" s="189">
        <v>815.81666666666695</v>
      </c>
      <c r="N125" s="190">
        <v>815.81666666666695</v>
      </c>
      <c r="O125" s="190">
        <v>815.81666666666695</v>
      </c>
      <c r="P125" s="190">
        <v>815.81666666666695</v>
      </c>
      <c r="Q125" s="190">
        <v>815.81666666666695</v>
      </c>
      <c r="R125" s="191">
        <v>10249.883333333335</v>
      </c>
      <c r="S125" s="188"/>
      <c r="T125" s="173"/>
      <c r="U125" s="177">
        <v>10283.720000000001</v>
      </c>
      <c r="V125" s="178">
        <v>33.836666666666133</v>
      </c>
    </row>
    <row r="126" spans="1:22" ht="11.25" customHeight="1" x14ac:dyDescent="0.35">
      <c r="A126" s="187"/>
      <c r="B126" s="187"/>
      <c r="C126" s="187" t="s">
        <v>232</v>
      </c>
      <c r="D126" s="187"/>
      <c r="E126" s="188"/>
      <c r="F126" s="189">
        <v>267.97000000000003</v>
      </c>
      <c r="G126" s="190">
        <v>271.58999999999997</v>
      </c>
      <c r="H126" s="190">
        <v>180.96</v>
      </c>
      <c r="I126" s="190">
        <v>184.81</v>
      </c>
      <c r="J126" s="190">
        <v>182.88</v>
      </c>
      <c r="K126" s="190">
        <v>182.88</v>
      </c>
      <c r="L126" s="190">
        <v>182.88</v>
      </c>
      <c r="M126" s="189">
        <v>190.79583333333301</v>
      </c>
      <c r="N126" s="190">
        <v>190.79583333333301</v>
      </c>
      <c r="O126" s="190">
        <v>190.79583333333301</v>
      </c>
      <c r="P126" s="190">
        <v>190.79583333333301</v>
      </c>
      <c r="Q126" s="190">
        <v>190.79583333333301</v>
      </c>
      <c r="R126" s="191">
        <v>2407.9491666666659</v>
      </c>
      <c r="S126" s="188"/>
      <c r="T126" s="173"/>
      <c r="U126" s="177">
        <v>2415.8649999999989</v>
      </c>
      <c r="V126" s="178">
        <v>7.915833333333012</v>
      </c>
    </row>
    <row r="127" spans="1:22" ht="11.25" customHeight="1" x14ac:dyDescent="0.35">
      <c r="A127" s="187"/>
      <c r="B127" s="187"/>
      <c r="C127" s="187" t="s">
        <v>233</v>
      </c>
      <c r="D127" s="187"/>
      <c r="E127" s="188"/>
      <c r="F127" s="189">
        <v>260.74</v>
      </c>
      <c r="G127" s="190">
        <v>260.74</v>
      </c>
      <c r="H127" s="190">
        <v>260.74</v>
      </c>
      <c r="I127" s="190">
        <v>551.39</v>
      </c>
      <c r="J127" s="190">
        <v>406.06</v>
      </c>
      <c r="K127" s="190">
        <v>406.06</v>
      </c>
      <c r="L127" s="190">
        <v>406.06</v>
      </c>
      <c r="M127" s="189">
        <v>209.64199829101563</v>
      </c>
      <c r="N127" s="190">
        <v>209.64199829101563</v>
      </c>
      <c r="O127" s="190">
        <v>209.64199829101563</v>
      </c>
      <c r="P127" s="190">
        <v>209.64199829101563</v>
      </c>
      <c r="Q127" s="190">
        <v>209.64199829101563</v>
      </c>
      <c r="R127" s="191">
        <v>3599.9999914550781</v>
      </c>
      <c r="S127" s="188"/>
      <c r="T127" s="173"/>
      <c r="U127" s="177">
        <v>3600.0000500488281</v>
      </c>
      <c r="V127" s="178">
        <v>5.8593750054569682E-5</v>
      </c>
    </row>
    <row r="128" spans="1:22" ht="11.25" customHeight="1" x14ac:dyDescent="0.35">
      <c r="A128" s="187"/>
      <c r="B128" s="187"/>
      <c r="C128" s="187" t="s">
        <v>234</v>
      </c>
      <c r="D128" s="187"/>
      <c r="E128" s="188"/>
      <c r="F128" s="189">
        <v>12263.6</v>
      </c>
      <c r="G128" s="190">
        <v>0</v>
      </c>
      <c r="H128" s="190">
        <v>0</v>
      </c>
      <c r="I128" s="190">
        <v>14284</v>
      </c>
      <c r="J128" s="190">
        <v>0</v>
      </c>
      <c r="K128" s="190">
        <v>0</v>
      </c>
      <c r="L128" s="190">
        <v>6841</v>
      </c>
      <c r="M128" s="189">
        <v>0</v>
      </c>
      <c r="N128" s="190">
        <v>0</v>
      </c>
      <c r="O128" s="190">
        <v>0</v>
      </c>
      <c r="P128" s="190">
        <v>0</v>
      </c>
      <c r="Q128" s="190">
        <v>0</v>
      </c>
      <c r="R128" s="191">
        <v>33388.6</v>
      </c>
      <c r="S128" s="188"/>
      <c r="T128" s="173"/>
      <c r="U128" s="177">
        <v>32558.039575195311</v>
      </c>
      <c r="V128" s="178">
        <v>-830.5604248046875</v>
      </c>
    </row>
    <row r="129" spans="1:22" ht="11.25" customHeight="1" x14ac:dyDescent="0.35">
      <c r="A129" s="187"/>
      <c r="B129" s="187"/>
      <c r="C129" s="187" t="s">
        <v>235</v>
      </c>
      <c r="D129" s="187"/>
      <c r="E129" s="188"/>
      <c r="F129" s="189">
        <v>0</v>
      </c>
      <c r="G129" s="190">
        <v>0</v>
      </c>
      <c r="H129" s="190">
        <v>0</v>
      </c>
      <c r="I129" s="190">
        <v>0</v>
      </c>
      <c r="J129" s="190">
        <v>4108.74</v>
      </c>
      <c r="K129" s="190">
        <v>0</v>
      </c>
      <c r="L129" s="190">
        <v>0</v>
      </c>
      <c r="M129" s="189">
        <v>3178.259765625</v>
      </c>
      <c r="N129" s="190">
        <v>3178.259765625</v>
      </c>
      <c r="O129" s="190">
        <v>3178.259765625</v>
      </c>
      <c r="P129" s="190">
        <v>3178.259765625</v>
      </c>
      <c r="Q129" s="190">
        <v>3178.259765625</v>
      </c>
      <c r="R129" s="191">
        <v>20000.038828124998</v>
      </c>
      <c r="S129" s="188"/>
      <c r="T129" s="173"/>
      <c r="U129" s="177">
        <v>20000.038828124998</v>
      </c>
      <c r="V129" s="178">
        <v>0</v>
      </c>
    </row>
    <row r="130" spans="1:22" ht="11.25" customHeight="1" x14ac:dyDescent="0.35">
      <c r="A130" s="187"/>
      <c r="B130" s="187"/>
      <c r="C130" s="187" t="s">
        <v>236</v>
      </c>
      <c r="D130" s="187"/>
      <c r="E130" s="188"/>
      <c r="F130" s="189">
        <v>585</v>
      </c>
      <c r="G130" s="190">
        <v>585</v>
      </c>
      <c r="H130" s="190">
        <v>630</v>
      </c>
      <c r="I130" s="190">
        <v>600</v>
      </c>
      <c r="J130" s="190">
        <v>600</v>
      </c>
      <c r="K130" s="190">
        <v>600</v>
      </c>
      <c r="L130" s="190">
        <v>600</v>
      </c>
      <c r="M130" s="189">
        <v>600</v>
      </c>
      <c r="N130" s="190">
        <v>600</v>
      </c>
      <c r="O130" s="190">
        <v>600</v>
      </c>
      <c r="P130" s="190">
        <v>600</v>
      </c>
      <c r="Q130" s="190">
        <v>600</v>
      </c>
      <c r="R130" s="191">
        <v>7200</v>
      </c>
      <c r="S130" s="188"/>
      <c r="T130" s="173"/>
      <c r="U130" s="177">
        <v>7200</v>
      </c>
      <c r="V130" s="178">
        <v>0</v>
      </c>
    </row>
    <row r="131" spans="1:22" ht="11.25" customHeight="1" x14ac:dyDescent="0.35">
      <c r="A131" s="187"/>
      <c r="B131" s="187"/>
      <c r="C131" s="187" t="s">
        <v>237</v>
      </c>
      <c r="D131" s="187"/>
      <c r="E131" s="188"/>
      <c r="F131" s="189">
        <v>1210</v>
      </c>
      <c r="G131" s="190">
        <v>1210</v>
      </c>
      <c r="H131" s="190">
        <v>1210</v>
      </c>
      <c r="I131" s="190">
        <v>1210</v>
      </c>
      <c r="J131" s="190">
        <v>1210</v>
      </c>
      <c r="K131" s="190">
        <v>1210</v>
      </c>
      <c r="L131" s="190">
        <v>1210</v>
      </c>
      <c r="M131" s="189">
        <v>1210</v>
      </c>
      <c r="N131" s="190">
        <v>1210</v>
      </c>
      <c r="O131" s="190">
        <v>1210</v>
      </c>
      <c r="P131" s="190">
        <v>1210</v>
      </c>
      <c r="Q131" s="190">
        <v>1210</v>
      </c>
      <c r="R131" s="191">
        <v>14520</v>
      </c>
      <c r="S131" s="188"/>
      <c r="T131" s="173"/>
      <c r="U131" s="177">
        <v>21720</v>
      </c>
      <c r="V131" s="178">
        <v>7200</v>
      </c>
    </row>
    <row r="132" spans="1:22" ht="11.25" customHeight="1" x14ac:dyDescent="0.35">
      <c r="A132" s="187"/>
      <c r="B132" s="187"/>
      <c r="C132" s="187" t="s">
        <v>238</v>
      </c>
      <c r="D132" s="187"/>
      <c r="E132" s="188"/>
      <c r="F132" s="189">
        <v>890.58</v>
      </c>
      <c r="G132" s="190">
        <v>924.95</v>
      </c>
      <c r="H132" s="190">
        <v>955.48</v>
      </c>
      <c r="I132" s="190">
        <v>972.59</v>
      </c>
      <c r="J132" s="190">
        <v>1013.63</v>
      </c>
      <c r="K132" s="190">
        <v>1014.35</v>
      </c>
      <c r="L132" s="190">
        <v>1018.52</v>
      </c>
      <c r="M132" s="189">
        <v>935.16666666666697</v>
      </c>
      <c r="N132" s="190">
        <v>935.16666666666697</v>
      </c>
      <c r="O132" s="190">
        <v>935.16666666666697</v>
      </c>
      <c r="P132" s="190">
        <v>935.16666666666697</v>
      </c>
      <c r="Q132" s="190">
        <v>935.16666666666697</v>
      </c>
      <c r="R132" s="191">
        <v>11465.933333333338</v>
      </c>
      <c r="S132" s="188"/>
      <c r="T132" s="173"/>
      <c r="U132" s="177">
        <v>15046.280000000017</v>
      </c>
      <c r="V132" s="178">
        <v>3580.3466666666791</v>
      </c>
    </row>
    <row r="133" spans="1:22" ht="11.25" customHeight="1" x14ac:dyDescent="0.35">
      <c r="A133" s="187"/>
      <c r="B133" s="187"/>
      <c r="C133" s="187" t="s">
        <v>239</v>
      </c>
      <c r="D133" s="187"/>
      <c r="E133" s="188"/>
      <c r="F133" s="189">
        <v>208.3</v>
      </c>
      <c r="G133" s="190">
        <v>216.35</v>
      </c>
      <c r="H133" s="190">
        <v>223.47</v>
      </c>
      <c r="I133" s="190">
        <v>227.46</v>
      </c>
      <c r="J133" s="190">
        <v>237.04</v>
      </c>
      <c r="K133" s="190">
        <v>237.22</v>
      </c>
      <c r="L133" s="190">
        <v>238.18</v>
      </c>
      <c r="M133" s="189">
        <v>218.708333333333</v>
      </c>
      <c r="N133" s="190">
        <v>218.708333333333</v>
      </c>
      <c r="O133" s="190">
        <v>218.708333333333</v>
      </c>
      <c r="P133" s="190">
        <v>218.708333333333</v>
      </c>
      <c r="Q133" s="190">
        <v>218.708333333333</v>
      </c>
      <c r="R133" s="191">
        <v>2681.5616666666651</v>
      </c>
      <c r="S133" s="188"/>
      <c r="T133" s="173"/>
      <c r="U133" s="177">
        <v>3518.9199999999983</v>
      </c>
      <c r="V133" s="178">
        <v>837.35833333333312</v>
      </c>
    </row>
    <row r="134" spans="1:22" ht="11.25" customHeight="1" x14ac:dyDescent="0.35">
      <c r="A134" s="187"/>
      <c r="B134" s="187"/>
      <c r="C134" s="187" t="s">
        <v>240</v>
      </c>
      <c r="D134" s="187"/>
      <c r="E134" s="188"/>
      <c r="F134" s="189">
        <v>713.76</v>
      </c>
      <c r="G134" s="190">
        <v>726.36</v>
      </c>
      <c r="H134" s="190">
        <v>720.06</v>
      </c>
      <c r="I134" s="190">
        <v>777.22</v>
      </c>
      <c r="J134" s="190">
        <v>748.64</v>
      </c>
      <c r="K134" s="190">
        <v>748.64</v>
      </c>
      <c r="L134" s="190">
        <v>748.64</v>
      </c>
      <c r="M134" s="189">
        <v>748.6400146484375</v>
      </c>
      <c r="N134" s="190">
        <v>748.6400146484375</v>
      </c>
      <c r="O134" s="190">
        <v>748.6400146484375</v>
      </c>
      <c r="P134" s="190">
        <v>748.6400146484375</v>
      </c>
      <c r="Q134" s="190">
        <v>748.6400146484375</v>
      </c>
      <c r="R134" s="191">
        <v>8926.5200732421872</v>
      </c>
      <c r="S134" s="188"/>
      <c r="T134" s="173"/>
      <c r="U134" s="177">
        <v>12923.190263671875</v>
      </c>
      <c r="V134" s="178">
        <v>3996.6701904296879</v>
      </c>
    </row>
    <row r="135" spans="1:22" ht="11.25" customHeight="1" x14ac:dyDescent="0.35">
      <c r="A135" s="187"/>
      <c r="B135" s="187"/>
      <c r="C135" s="187" t="s">
        <v>241</v>
      </c>
      <c r="D135" s="187"/>
      <c r="E135" s="188"/>
      <c r="F135" s="189">
        <v>2420.06</v>
      </c>
      <c r="G135" s="190">
        <v>2690.66</v>
      </c>
      <c r="H135" s="190">
        <v>2961.26</v>
      </c>
      <c r="I135" s="190">
        <v>2961.26</v>
      </c>
      <c r="J135" s="190">
        <v>2961.26</v>
      </c>
      <c r="K135" s="190">
        <v>3038.99</v>
      </c>
      <c r="L135" s="190">
        <v>3036.26</v>
      </c>
      <c r="M135" s="189">
        <v>3036.25</v>
      </c>
      <c r="N135" s="190">
        <v>3036.25</v>
      </c>
      <c r="O135" s="190">
        <v>3036.25</v>
      </c>
      <c r="P135" s="190">
        <v>3036.25</v>
      </c>
      <c r="Q135" s="190">
        <v>3036.25</v>
      </c>
      <c r="R135" s="191">
        <v>35251</v>
      </c>
      <c r="S135" s="188"/>
      <c r="T135" s="173"/>
      <c r="U135" s="177">
        <v>35250.99</v>
      </c>
      <c r="V135" s="178">
        <v>-1.0000000002037268E-2</v>
      </c>
    </row>
    <row r="136" spans="1:22" ht="11.25" customHeight="1" x14ac:dyDescent="0.35">
      <c r="A136" s="187"/>
      <c r="B136" s="187"/>
      <c r="C136" s="187" t="s">
        <v>242</v>
      </c>
      <c r="D136" s="187"/>
      <c r="E136" s="188"/>
      <c r="F136" s="189">
        <v>1428.16</v>
      </c>
      <c r="G136" s="190">
        <v>1358.72</v>
      </c>
      <c r="H136" s="190">
        <v>1453.8</v>
      </c>
      <c r="I136" s="190">
        <v>1455.77</v>
      </c>
      <c r="J136" s="190">
        <v>1462.32</v>
      </c>
      <c r="K136" s="190">
        <v>1514.97</v>
      </c>
      <c r="L136" s="190">
        <v>1505.34</v>
      </c>
      <c r="M136" s="189">
        <v>1594.5625</v>
      </c>
      <c r="N136" s="190">
        <v>1594.5625</v>
      </c>
      <c r="O136" s="190">
        <v>1594.5625</v>
      </c>
      <c r="P136" s="190">
        <v>1594.5625</v>
      </c>
      <c r="Q136" s="190">
        <v>1594.5625</v>
      </c>
      <c r="R136" s="191">
        <v>18151.892500000002</v>
      </c>
      <c r="S136" s="188"/>
      <c r="T136" s="173"/>
      <c r="U136" s="177">
        <v>18241.114999999998</v>
      </c>
      <c r="V136" s="178">
        <v>89.222499999996217</v>
      </c>
    </row>
    <row r="137" spans="1:22" ht="11.25" customHeight="1" x14ac:dyDescent="0.35">
      <c r="A137" s="187"/>
      <c r="B137" s="187"/>
      <c r="C137" s="187" t="s">
        <v>243</v>
      </c>
      <c r="D137" s="187"/>
      <c r="E137" s="188"/>
      <c r="F137" s="189">
        <v>334</v>
      </c>
      <c r="G137" s="190">
        <v>317.75</v>
      </c>
      <c r="H137" s="190">
        <v>340.66</v>
      </c>
      <c r="I137" s="190">
        <v>340.46</v>
      </c>
      <c r="J137" s="190">
        <v>341.98</v>
      </c>
      <c r="K137" s="190">
        <v>354.31</v>
      </c>
      <c r="L137" s="190">
        <v>352.05</v>
      </c>
      <c r="M137" s="189">
        <v>372.921875</v>
      </c>
      <c r="N137" s="190">
        <v>372.921875</v>
      </c>
      <c r="O137" s="190">
        <v>372.921875</v>
      </c>
      <c r="P137" s="190">
        <v>372.921875</v>
      </c>
      <c r="Q137" s="190">
        <v>372.921875</v>
      </c>
      <c r="R137" s="191">
        <v>4245.819375</v>
      </c>
      <c r="S137" s="188"/>
      <c r="T137" s="173"/>
      <c r="U137" s="177">
        <v>4266.6912499999999</v>
      </c>
      <c r="V137" s="178">
        <v>20.871874999999818</v>
      </c>
    </row>
    <row r="138" spans="1:22" ht="11.25" customHeight="1" x14ac:dyDescent="0.35">
      <c r="A138" s="187"/>
      <c r="B138" s="187"/>
      <c r="C138" s="187" t="s">
        <v>244</v>
      </c>
      <c r="D138" s="187"/>
      <c r="E138" s="188"/>
      <c r="F138" s="189">
        <v>1001.98</v>
      </c>
      <c r="G138" s="190">
        <v>1001.98</v>
      </c>
      <c r="H138" s="190">
        <v>1635.86</v>
      </c>
      <c r="I138" s="190">
        <v>1366.95</v>
      </c>
      <c r="J138" s="190">
        <v>1342.94</v>
      </c>
      <c r="K138" s="190">
        <v>987.32</v>
      </c>
      <c r="L138" s="190">
        <v>1342.94</v>
      </c>
      <c r="M138" s="189">
        <v>1864.006103515625</v>
      </c>
      <c r="N138" s="190">
        <v>1864.006103515625</v>
      </c>
      <c r="O138" s="190">
        <v>1864.006103515625</v>
      </c>
      <c r="P138" s="190">
        <v>1864.006103515625</v>
      </c>
      <c r="Q138" s="190">
        <v>1864.006103515625</v>
      </c>
      <c r="R138" s="191">
        <v>18000.000517578126</v>
      </c>
      <c r="S138" s="188"/>
      <c r="T138" s="173"/>
      <c r="U138" s="177">
        <v>18000.000458984374</v>
      </c>
      <c r="V138" s="178">
        <v>-5.8593752328306437E-5</v>
      </c>
    </row>
    <row r="139" spans="1:22" ht="11.25" customHeight="1" x14ac:dyDescent="0.35">
      <c r="A139" s="187"/>
      <c r="B139" s="187"/>
      <c r="C139" s="187" t="s">
        <v>245</v>
      </c>
      <c r="D139" s="187"/>
      <c r="E139" s="188"/>
      <c r="F139" s="189">
        <v>7855</v>
      </c>
      <c r="G139" s="190">
        <v>7855</v>
      </c>
      <c r="H139" s="190">
        <v>7855</v>
      </c>
      <c r="I139" s="190">
        <v>7855</v>
      </c>
      <c r="J139" s="190">
        <v>7855</v>
      </c>
      <c r="K139" s="190">
        <v>7855</v>
      </c>
      <c r="L139" s="190">
        <v>7855</v>
      </c>
      <c r="M139" s="189">
        <v>7855</v>
      </c>
      <c r="N139" s="190">
        <v>7855</v>
      </c>
      <c r="O139" s="190">
        <v>7855</v>
      </c>
      <c r="P139" s="190">
        <v>7855</v>
      </c>
      <c r="Q139" s="190">
        <v>7855</v>
      </c>
      <c r="R139" s="191">
        <v>94260</v>
      </c>
      <c r="S139" s="188"/>
      <c r="T139" s="173"/>
      <c r="U139" s="177">
        <v>94260</v>
      </c>
      <c r="V139" s="178">
        <v>0</v>
      </c>
    </row>
    <row r="140" spans="1:22" ht="11.25" customHeight="1" x14ac:dyDescent="0.35">
      <c r="A140" s="187"/>
      <c r="B140" s="187"/>
      <c r="C140" s="187" t="s">
        <v>246</v>
      </c>
      <c r="D140" s="187"/>
      <c r="E140" s="188"/>
      <c r="F140" s="189">
        <v>3952.67</v>
      </c>
      <c r="G140" s="190">
        <v>3924.01</v>
      </c>
      <c r="H140" s="190">
        <v>3936</v>
      </c>
      <c r="I140" s="190">
        <v>3946.92</v>
      </c>
      <c r="J140" s="190">
        <v>3952.56</v>
      </c>
      <c r="K140" s="190">
        <v>3952.56</v>
      </c>
      <c r="L140" s="190">
        <v>3952.56</v>
      </c>
      <c r="M140" s="189">
        <v>4058.4166666666702</v>
      </c>
      <c r="N140" s="190">
        <v>4058.4166666666702</v>
      </c>
      <c r="O140" s="190">
        <v>4058.4166666666702</v>
      </c>
      <c r="P140" s="190">
        <v>4058.4166666666702</v>
      </c>
      <c r="Q140" s="190">
        <v>4058.4166666666702</v>
      </c>
      <c r="R140" s="191">
        <v>47909.363333333356</v>
      </c>
      <c r="S140" s="188"/>
      <c r="T140" s="173"/>
      <c r="U140" s="177">
        <v>48015.22000000003</v>
      </c>
      <c r="V140" s="178">
        <v>105.85666666667385</v>
      </c>
    </row>
    <row r="141" spans="1:22" ht="11.25" customHeight="1" x14ac:dyDescent="0.35">
      <c r="A141" s="187"/>
      <c r="B141" s="187"/>
      <c r="C141" s="187" t="s">
        <v>247</v>
      </c>
      <c r="D141" s="187"/>
      <c r="E141" s="188"/>
      <c r="F141" s="189">
        <v>924.38</v>
      </c>
      <c r="G141" s="190">
        <v>917.68</v>
      </c>
      <c r="H141" s="190">
        <v>920.5</v>
      </c>
      <c r="I141" s="190">
        <v>923.04</v>
      </c>
      <c r="J141" s="190">
        <v>924.36</v>
      </c>
      <c r="K141" s="190">
        <v>924.36</v>
      </c>
      <c r="L141" s="190">
        <v>924.36</v>
      </c>
      <c r="M141" s="189">
        <v>949.14583333333303</v>
      </c>
      <c r="N141" s="190">
        <v>949.14583333333303</v>
      </c>
      <c r="O141" s="190">
        <v>949.14583333333303</v>
      </c>
      <c r="P141" s="190">
        <v>949.14583333333303</v>
      </c>
      <c r="Q141" s="190">
        <v>949.14583333333303</v>
      </c>
      <c r="R141" s="191">
        <v>11204.409166666661</v>
      </c>
      <c r="S141" s="188"/>
      <c r="T141" s="173"/>
      <c r="U141" s="177">
        <v>11229.194999999996</v>
      </c>
      <c r="V141" s="178">
        <v>24.785833333335177</v>
      </c>
    </row>
    <row r="142" spans="1:22" ht="11.25" customHeight="1" x14ac:dyDescent="0.35">
      <c r="A142" s="187"/>
      <c r="B142" s="187"/>
      <c r="C142" s="187" t="s">
        <v>248</v>
      </c>
      <c r="D142" s="187"/>
      <c r="E142" s="188"/>
      <c r="F142" s="189">
        <v>2471.34</v>
      </c>
      <c r="G142" s="190">
        <v>2954.86</v>
      </c>
      <c r="H142" s="190">
        <v>2713.1</v>
      </c>
      <c r="I142" s="190">
        <v>3179.01</v>
      </c>
      <c r="J142" s="190">
        <v>2946.08</v>
      </c>
      <c r="K142" s="190">
        <v>2946.08</v>
      </c>
      <c r="L142" s="190">
        <v>2946.08</v>
      </c>
      <c r="M142" s="189">
        <v>3888.68994140625</v>
      </c>
      <c r="N142" s="190">
        <v>3888.68994140625</v>
      </c>
      <c r="O142" s="190">
        <v>3888.68994140625</v>
      </c>
      <c r="P142" s="190">
        <v>3888.68994140625</v>
      </c>
      <c r="Q142" s="190">
        <v>3888.68994140625</v>
      </c>
      <c r="R142" s="191">
        <v>39599.999707031253</v>
      </c>
      <c r="S142" s="188"/>
      <c r="T142" s="173"/>
      <c r="U142" s="177">
        <v>39599.998808593751</v>
      </c>
      <c r="V142" s="178">
        <v>-8.9843750174622983E-4</v>
      </c>
    </row>
    <row r="143" spans="1:22" ht="11.25" customHeight="1" x14ac:dyDescent="0.35">
      <c r="A143" s="187"/>
      <c r="B143" s="187"/>
      <c r="C143" s="187" t="s">
        <v>249</v>
      </c>
      <c r="D143" s="187"/>
      <c r="E143" s="188"/>
      <c r="F143" s="189">
        <v>4802</v>
      </c>
      <c r="G143" s="190">
        <v>4802</v>
      </c>
      <c r="H143" s="190">
        <v>4802</v>
      </c>
      <c r="I143" s="190">
        <v>4113.5</v>
      </c>
      <c r="J143" s="190">
        <v>3265</v>
      </c>
      <c r="K143" s="190">
        <v>3265</v>
      </c>
      <c r="L143" s="190">
        <v>3265</v>
      </c>
      <c r="M143" s="189">
        <v>3265</v>
      </c>
      <c r="N143" s="190">
        <v>3265</v>
      </c>
      <c r="O143" s="190">
        <v>3265</v>
      </c>
      <c r="P143" s="190">
        <v>3265</v>
      </c>
      <c r="Q143" s="190">
        <v>3265</v>
      </c>
      <c r="R143" s="191">
        <v>44639.5</v>
      </c>
      <c r="S143" s="188"/>
      <c r="T143" s="173"/>
      <c r="U143" s="177">
        <v>44639.5</v>
      </c>
      <c r="V143" s="178">
        <v>0</v>
      </c>
    </row>
    <row r="144" spans="1:22" ht="11.25" customHeight="1" x14ac:dyDescent="0.35">
      <c r="A144" s="187"/>
      <c r="B144" s="187"/>
      <c r="C144" s="187" t="s">
        <v>250</v>
      </c>
      <c r="D144" s="187"/>
      <c r="E144" s="188"/>
      <c r="F144" s="189">
        <v>2419.94</v>
      </c>
      <c r="G144" s="190">
        <v>2426.1999999999998</v>
      </c>
      <c r="H144" s="190">
        <v>2558.7399999999998</v>
      </c>
      <c r="I144" s="190">
        <v>2366.6999999999998</v>
      </c>
      <c r="J144" s="190">
        <v>2018.22</v>
      </c>
      <c r="K144" s="190">
        <v>2018.22</v>
      </c>
      <c r="L144" s="190">
        <v>2018.22</v>
      </c>
      <c r="M144" s="189">
        <v>1712.75</v>
      </c>
      <c r="N144" s="190">
        <v>1712.75</v>
      </c>
      <c r="O144" s="190">
        <v>1712.75</v>
      </c>
      <c r="P144" s="190">
        <v>1712.75</v>
      </c>
      <c r="Q144" s="190">
        <v>1712.75</v>
      </c>
      <c r="R144" s="191">
        <v>24389.989999999998</v>
      </c>
      <c r="S144" s="188"/>
      <c r="T144" s="173"/>
      <c r="U144" s="177">
        <v>24084.519999999997</v>
      </c>
      <c r="V144" s="178">
        <v>-305.47000000000116</v>
      </c>
    </row>
    <row r="145" spans="1:22" ht="11.25" customHeight="1" x14ac:dyDescent="0.35">
      <c r="A145" s="187"/>
      <c r="B145" s="187"/>
      <c r="C145" s="187" t="s">
        <v>251</v>
      </c>
      <c r="D145" s="187"/>
      <c r="E145" s="188"/>
      <c r="F145" s="189">
        <v>565.94000000000005</v>
      </c>
      <c r="G145" s="190">
        <v>567.41</v>
      </c>
      <c r="H145" s="190">
        <v>598.41999999999996</v>
      </c>
      <c r="I145" s="190">
        <v>553.5</v>
      </c>
      <c r="J145" s="190">
        <v>472</v>
      </c>
      <c r="K145" s="190">
        <v>472</v>
      </c>
      <c r="L145" s="190">
        <v>472</v>
      </c>
      <c r="M145" s="189">
        <v>400.5625</v>
      </c>
      <c r="N145" s="190">
        <v>400.5625</v>
      </c>
      <c r="O145" s="190">
        <v>400.5625</v>
      </c>
      <c r="P145" s="190">
        <v>400.5625</v>
      </c>
      <c r="Q145" s="190">
        <v>400.5625</v>
      </c>
      <c r="R145" s="191">
        <v>5704.0825000000004</v>
      </c>
      <c r="S145" s="188"/>
      <c r="T145" s="173"/>
      <c r="U145" s="177">
        <v>5632.6450000000004</v>
      </c>
      <c r="V145" s="178">
        <v>-71.4375</v>
      </c>
    </row>
    <row r="146" spans="1:22" ht="11.25" customHeight="1" x14ac:dyDescent="0.35">
      <c r="A146" s="187"/>
      <c r="B146" s="187"/>
      <c r="C146" s="187" t="s">
        <v>252</v>
      </c>
      <c r="D146" s="187"/>
      <c r="E146" s="188"/>
      <c r="F146" s="189">
        <v>1211.56</v>
      </c>
      <c r="G146" s="190">
        <v>1528.5</v>
      </c>
      <c r="H146" s="190">
        <v>1845.44</v>
      </c>
      <c r="I146" s="190">
        <v>1255.3399999999999</v>
      </c>
      <c r="J146" s="190">
        <v>1251.7</v>
      </c>
      <c r="K146" s="190">
        <v>1251.7</v>
      </c>
      <c r="L146" s="190">
        <v>1251.7</v>
      </c>
      <c r="M146" s="189">
        <v>1251.699951171875</v>
      </c>
      <c r="N146" s="190">
        <v>1251.699951171875</v>
      </c>
      <c r="O146" s="190">
        <v>1251.699951171875</v>
      </c>
      <c r="P146" s="190">
        <v>1251.699951171875</v>
      </c>
      <c r="Q146" s="190">
        <v>1251.699951171875</v>
      </c>
      <c r="R146" s="191">
        <v>15854.439755859376</v>
      </c>
      <c r="S146" s="188"/>
      <c r="T146" s="173"/>
      <c r="U146" s="177">
        <v>15854.43970703125</v>
      </c>
      <c r="V146" s="178">
        <v>-4.8828125727595761E-5</v>
      </c>
    </row>
    <row r="147" spans="1:22" ht="11.25" customHeight="1" x14ac:dyDescent="0.35">
      <c r="A147" s="187"/>
      <c r="B147" s="187"/>
      <c r="C147" s="187" t="s">
        <v>253</v>
      </c>
      <c r="D147" s="187"/>
      <c r="E147" s="188"/>
      <c r="F147" s="189">
        <v>186</v>
      </c>
      <c r="G147" s="190">
        <v>0</v>
      </c>
      <c r="H147" s="190">
        <v>0</v>
      </c>
      <c r="I147" s="190">
        <v>0</v>
      </c>
      <c r="J147" s="190">
        <v>0</v>
      </c>
      <c r="K147" s="190">
        <v>124</v>
      </c>
      <c r="L147" s="190">
        <v>0</v>
      </c>
      <c r="M147" s="189">
        <v>0</v>
      </c>
      <c r="N147" s="190">
        <v>0</v>
      </c>
      <c r="O147" s="190">
        <v>0</v>
      </c>
      <c r="P147" s="190">
        <v>0</v>
      </c>
      <c r="Q147" s="190">
        <v>0</v>
      </c>
      <c r="R147" s="191">
        <v>310</v>
      </c>
      <c r="S147" s="188"/>
      <c r="T147" s="173"/>
      <c r="U147" s="177">
        <v>310</v>
      </c>
      <c r="V147" s="178">
        <v>0</v>
      </c>
    </row>
    <row r="148" spans="1:22" ht="11.25" customHeight="1" x14ac:dyDescent="0.35">
      <c r="A148" s="187"/>
      <c r="B148" s="187"/>
      <c r="C148" s="187" t="s">
        <v>254</v>
      </c>
      <c r="D148" s="187"/>
      <c r="E148" s="188"/>
      <c r="F148" s="189">
        <v>43.5</v>
      </c>
      <c r="G148" s="190">
        <v>0</v>
      </c>
      <c r="H148" s="190">
        <v>0</v>
      </c>
      <c r="I148" s="190">
        <v>0</v>
      </c>
      <c r="J148" s="190">
        <v>0</v>
      </c>
      <c r="K148" s="190">
        <v>29</v>
      </c>
      <c r="L148" s="190">
        <v>0</v>
      </c>
      <c r="M148" s="189">
        <v>0</v>
      </c>
      <c r="N148" s="190">
        <v>0</v>
      </c>
      <c r="O148" s="190">
        <v>0</v>
      </c>
      <c r="P148" s="190">
        <v>0</v>
      </c>
      <c r="Q148" s="190">
        <v>0</v>
      </c>
      <c r="R148" s="191">
        <v>72.5</v>
      </c>
      <c r="S148" s="188"/>
      <c r="T148" s="173"/>
      <c r="U148" s="177">
        <v>72.5</v>
      </c>
      <c r="V148" s="178">
        <v>0</v>
      </c>
    </row>
    <row r="149" spans="1:22" ht="11.25" customHeight="1" x14ac:dyDescent="0.35">
      <c r="A149" s="187"/>
      <c r="B149" s="187"/>
      <c r="C149" s="192" t="s">
        <v>255</v>
      </c>
      <c r="D149" s="192"/>
      <c r="E149" s="193"/>
      <c r="F149" s="194">
        <v>142086</v>
      </c>
      <c r="G149" s="195">
        <v>136114.37999999998</v>
      </c>
      <c r="H149" s="195">
        <v>140282.31000000003</v>
      </c>
      <c r="I149" s="195">
        <v>153462.52000000005</v>
      </c>
      <c r="J149" s="195">
        <v>137411.17000000001</v>
      </c>
      <c r="K149" s="195">
        <v>135802.34000000005</v>
      </c>
      <c r="L149" s="195">
        <v>141502.67999999996</v>
      </c>
      <c r="M149" s="194">
        <v>147975.1046949336</v>
      </c>
      <c r="N149" s="195">
        <v>147975.1046949336</v>
      </c>
      <c r="O149" s="195">
        <v>147975.1046949336</v>
      </c>
      <c r="P149" s="195">
        <v>147975.1046949336</v>
      </c>
      <c r="Q149" s="195">
        <v>159450.1046949336</v>
      </c>
      <c r="R149" s="196">
        <v>1738011.9234746683</v>
      </c>
      <c r="S149" s="193"/>
      <c r="T149" s="174"/>
      <c r="U149" s="179">
        <v>1750400.6308661345</v>
      </c>
      <c r="V149" s="174">
        <v>12388.707391466738</v>
      </c>
    </row>
    <row r="150" spans="1:22" ht="11.25" customHeight="1" x14ac:dyDescent="0.35">
      <c r="A150" s="187"/>
      <c r="B150" s="187" t="s">
        <v>36</v>
      </c>
      <c r="C150" s="187"/>
      <c r="D150" s="187"/>
      <c r="E150" s="188"/>
      <c r="F150" s="189"/>
      <c r="G150" s="190"/>
      <c r="H150" s="190"/>
      <c r="I150" s="190"/>
      <c r="J150" s="190"/>
      <c r="K150" s="190"/>
      <c r="L150" s="190"/>
      <c r="M150" s="189"/>
      <c r="N150" s="190"/>
      <c r="O150" s="190"/>
      <c r="P150" s="190"/>
      <c r="Q150" s="190"/>
      <c r="R150" s="191"/>
      <c r="S150" s="188"/>
      <c r="T150" s="173"/>
      <c r="U150" s="177"/>
      <c r="V150" s="178"/>
    </row>
    <row r="151" spans="1:22" ht="11.25" customHeight="1" x14ac:dyDescent="0.35">
      <c r="A151" s="187"/>
      <c r="B151" s="187"/>
      <c r="C151" s="187" t="s">
        <v>256</v>
      </c>
      <c r="D151" s="187"/>
      <c r="E151" s="188"/>
      <c r="F151" s="189">
        <v>3398.74</v>
      </c>
      <c r="G151" s="190">
        <v>4427</v>
      </c>
      <c r="H151" s="190">
        <v>3264.92</v>
      </c>
      <c r="I151" s="190">
        <v>1670</v>
      </c>
      <c r="J151" s="190">
        <v>419.49</v>
      </c>
      <c r="K151" s="190">
        <v>975</v>
      </c>
      <c r="L151" s="190">
        <v>5042.9399999999996</v>
      </c>
      <c r="M151" s="189">
        <v>6534.58203125</v>
      </c>
      <c r="N151" s="190">
        <v>6534.58203125</v>
      </c>
      <c r="O151" s="190">
        <v>6534.58203125</v>
      </c>
      <c r="P151" s="190">
        <v>6534.58203125</v>
      </c>
      <c r="Q151" s="190">
        <v>6534.58203125</v>
      </c>
      <c r="R151" s="191">
        <v>51871.000156249997</v>
      </c>
      <c r="S151" s="188"/>
      <c r="T151" s="173"/>
      <c r="U151" s="177">
        <v>54099.962500000001</v>
      </c>
      <c r="V151" s="178">
        <v>2228.9623437500049</v>
      </c>
    </row>
    <row r="152" spans="1:22" ht="11.25" customHeight="1" x14ac:dyDescent="0.35">
      <c r="A152" s="187"/>
      <c r="B152" s="187"/>
      <c r="C152" s="187" t="s">
        <v>257</v>
      </c>
      <c r="D152" s="187"/>
      <c r="E152" s="188"/>
      <c r="F152" s="189">
        <v>1460.61</v>
      </c>
      <c r="G152" s="190">
        <v>4593.71</v>
      </c>
      <c r="H152" s="190">
        <v>1006</v>
      </c>
      <c r="I152" s="190">
        <v>607.09</v>
      </c>
      <c r="J152" s="190">
        <v>4255.62</v>
      </c>
      <c r="K152" s="190">
        <v>2601.17</v>
      </c>
      <c r="L152" s="190">
        <v>1620.95</v>
      </c>
      <c r="M152" s="189">
        <v>0</v>
      </c>
      <c r="N152" s="190">
        <v>0</v>
      </c>
      <c r="O152" s="190">
        <v>0</v>
      </c>
      <c r="P152" s="190">
        <v>0</v>
      </c>
      <c r="Q152" s="190">
        <v>0</v>
      </c>
      <c r="R152" s="191">
        <v>16145.15</v>
      </c>
      <c r="S152" s="188"/>
      <c r="T152" s="173"/>
      <c r="U152" s="177">
        <v>14524.199999999999</v>
      </c>
      <c r="V152" s="178">
        <v>-1620.9500000000007</v>
      </c>
    </row>
    <row r="153" spans="1:22" ht="11.25" customHeight="1" x14ac:dyDescent="0.35">
      <c r="A153" s="187"/>
      <c r="B153" s="187"/>
      <c r="C153" s="187" t="s">
        <v>258</v>
      </c>
      <c r="D153" s="187"/>
      <c r="E153" s="188"/>
      <c r="F153" s="189">
        <v>74.98</v>
      </c>
      <c r="G153" s="190">
        <v>0</v>
      </c>
      <c r="H153" s="190">
        <v>405.58</v>
      </c>
      <c r="I153" s="190">
        <v>512.72</v>
      </c>
      <c r="J153" s="190">
        <v>0</v>
      </c>
      <c r="K153" s="190">
        <v>0</v>
      </c>
      <c r="L153" s="190">
        <v>607.88</v>
      </c>
      <c r="M153" s="189">
        <v>0</v>
      </c>
      <c r="N153" s="190">
        <v>0</v>
      </c>
      <c r="O153" s="190">
        <v>0</v>
      </c>
      <c r="P153" s="190">
        <v>0</v>
      </c>
      <c r="Q153" s="190">
        <v>0</v>
      </c>
      <c r="R153" s="191">
        <v>1601.1599999999999</v>
      </c>
      <c r="S153" s="188"/>
      <c r="T153" s="173"/>
      <c r="U153" s="177">
        <v>993.28</v>
      </c>
      <c r="V153" s="178">
        <v>-607.87999999999988</v>
      </c>
    </row>
    <row r="154" spans="1:22" ht="11.25" customHeight="1" x14ac:dyDescent="0.35">
      <c r="A154" s="187"/>
      <c r="B154" s="187"/>
      <c r="C154" s="192" t="s">
        <v>259</v>
      </c>
      <c r="D154" s="192"/>
      <c r="E154" s="193"/>
      <c r="F154" s="194">
        <v>4934.329999999999</v>
      </c>
      <c r="G154" s="195">
        <v>9020.7099999999991</v>
      </c>
      <c r="H154" s="195">
        <v>4676.5</v>
      </c>
      <c r="I154" s="195">
        <v>2789.8100000000004</v>
      </c>
      <c r="J154" s="195">
        <v>4675.1099999999997</v>
      </c>
      <c r="K154" s="195">
        <v>3576.17</v>
      </c>
      <c r="L154" s="195">
        <v>7271.7699999999995</v>
      </c>
      <c r="M154" s="194">
        <v>6534.58203125</v>
      </c>
      <c r="N154" s="195">
        <v>6534.58203125</v>
      </c>
      <c r="O154" s="195">
        <v>6534.58203125</v>
      </c>
      <c r="P154" s="195">
        <v>6534.58203125</v>
      </c>
      <c r="Q154" s="195">
        <v>6534.58203125</v>
      </c>
      <c r="R154" s="196">
        <v>69617.310156249994</v>
      </c>
      <c r="S154" s="193"/>
      <c r="T154" s="174"/>
      <c r="U154" s="179">
        <v>69617.442500000005</v>
      </c>
      <c r="V154" s="174">
        <v>0.13234375000433829</v>
      </c>
    </row>
    <row r="155" spans="1:22" ht="11.25" customHeight="1" x14ac:dyDescent="0.35">
      <c r="A155" s="187"/>
      <c r="B155" s="187" t="s">
        <v>37</v>
      </c>
      <c r="C155" s="187"/>
      <c r="D155" s="187"/>
      <c r="E155" s="188"/>
      <c r="F155" s="189"/>
      <c r="G155" s="190"/>
      <c r="H155" s="190"/>
      <c r="I155" s="190"/>
      <c r="J155" s="190"/>
      <c r="K155" s="190"/>
      <c r="L155" s="190"/>
      <c r="M155" s="189"/>
      <c r="N155" s="190"/>
      <c r="O155" s="190"/>
      <c r="P155" s="190"/>
      <c r="Q155" s="190"/>
      <c r="R155" s="191"/>
      <c r="S155" s="188"/>
      <c r="T155" s="173"/>
      <c r="U155" s="177"/>
      <c r="V155" s="178"/>
    </row>
    <row r="156" spans="1:22" ht="11.25" customHeight="1" x14ac:dyDescent="0.35">
      <c r="A156" s="187"/>
      <c r="B156" s="187"/>
      <c r="C156" s="187" t="s">
        <v>260</v>
      </c>
      <c r="D156" s="187"/>
      <c r="E156" s="188"/>
      <c r="F156" s="189">
        <v>0</v>
      </c>
      <c r="G156" s="190">
        <v>0</v>
      </c>
      <c r="H156" s="190">
        <v>6500</v>
      </c>
      <c r="I156" s="190">
        <v>5500</v>
      </c>
      <c r="J156" s="190">
        <v>0</v>
      </c>
      <c r="K156" s="190">
        <v>9000</v>
      </c>
      <c r="L156" s="190">
        <v>0</v>
      </c>
      <c r="M156" s="189">
        <v>10200</v>
      </c>
      <c r="N156" s="190">
        <v>10200</v>
      </c>
      <c r="O156" s="190">
        <v>10200</v>
      </c>
      <c r="P156" s="190">
        <v>10200</v>
      </c>
      <c r="Q156" s="190">
        <v>10200</v>
      </c>
      <c r="R156" s="191">
        <v>72000</v>
      </c>
      <c r="S156" s="188"/>
      <c r="T156" s="173"/>
      <c r="U156" s="177">
        <v>72000</v>
      </c>
      <c r="V156" s="178">
        <v>0</v>
      </c>
    </row>
    <row r="157" spans="1:22" ht="11.25" customHeight="1" x14ac:dyDescent="0.35">
      <c r="A157" s="187"/>
      <c r="B157" s="187"/>
      <c r="C157" s="192" t="s">
        <v>261</v>
      </c>
      <c r="D157" s="192"/>
      <c r="E157" s="193"/>
      <c r="F157" s="194">
        <v>0</v>
      </c>
      <c r="G157" s="195">
        <v>0</v>
      </c>
      <c r="H157" s="195">
        <v>6500</v>
      </c>
      <c r="I157" s="195">
        <v>5500</v>
      </c>
      <c r="J157" s="195">
        <v>0</v>
      </c>
      <c r="K157" s="195">
        <v>9000</v>
      </c>
      <c r="L157" s="195">
        <v>0</v>
      </c>
      <c r="M157" s="194">
        <v>10200</v>
      </c>
      <c r="N157" s="195">
        <v>10200</v>
      </c>
      <c r="O157" s="195">
        <v>10200</v>
      </c>
      <c r="P157" s="195">
        <v>10200</v>
      </c>
      <c r="Q157" s="195">
        <v>10200</v>
      </c>
      <c r="R157" s="196">
        <v>72000</v>
      </c>
      <c r="S157" s="193"/>
      <c r="T157" s="174"/>
      <c r="U157" s="179">
        <v>72000</v>
      </c>
      <c r="V157" s="174">
        <v>0</v>
      </c>
    </row>
    <row r="158" spans="1:22" ht="11.25" customHeight="1" x14ac:dyDescent="0.35">
      <c r="A158" s="187"/>
      <c r="B158" s="187" t="s">
        <v>38</v>
      </c>
      <c r="C158" s="187"/>
      <c r="D158" s="187"/>
      <c r="E158" s="188"/>
      <c r="F158" s="189"/>
      <c r="G158" s="190"/>
      <c r="H158" s="190"/>
      <c r="I158" s="190"/>
      <c r="J158" s="190"/>
      <c r="K158" s="190"/>
      <c r="L158" s="190"/>
      <c r="M158" s="189"/>
      <c r="N158" s="190"/>
      <c r="O158" s="190"/>
      <c r="P158" s="190"/>
      <c r="Q158" s="190"/>
      <c r="R158" s="191"/>
      <c r="S158" s="188"/>
      <c r="T158" s="173"/>
      <c r="U158" s="177"/>
      <c r="V158" s="178"/>
    </row>
    <row r="159" spans="1:22" ht="11.25" customHeight="1" x14ac:dyDescent="0.35">
      <c r="A159" s="187"/>
      <c r="B159" s="187"/>
      <c r="C159" s="187" t="s">
        <v>262</v>
      </c>
      <c r="D159" s="187"/>
      <c r="E159" s="188"/>
      <c r="F159" s="189">
        <v>1220.06</v>
      </c>
      <c r="G159" s="190">
        <v>719.42</v>
      </c>
      <c r="H159" s="190">
        <v>1438.83</v>
      </c>
      <c r="I159" s="190">
        <v>1438.83</v>
      </c>
      <c r="J159" s="190">
        <v>1438.83</v>
      </c>
      <c r="K159" s="190">
        <v>719.42</v>
      </c>
      <c r="L159" s="190">
        <v>719.42</v>
      </c>
      <c r="M159" s="189">
        <v>1439</v>
      </c>
      <c r="N159" s="190">
        <v>1439</v>
      </c>
      <c r="O159" s="190">
        <v>1439</v>
      </c>
      <c r="P159" s="190">
        <v>1439</v>
      </c>
      <c r="Q159" s="190">
        <v>1439</v>
      </c>
      <c r="R159" s="191">
        <v>14889.81</v>
      </c>
      <c r="S159" s="188"/>
      <c r="T159" s="173"/>
      <c r="U159" s="177">
        <v>15609.39</v>
      </c>
      <c r="V159" s="178">
        <v>719.57999999999993</v>
      </c>
    </row>
    <row r="160" spans="1:22" ht="11.25" customHeight="1" x14ac:dyDescent="0.35">
      <c r="A160" s="187"/>
      <c r="B160" s="187"/>
      <c r="C160" s="187" t="s">
        <v>263</v>
      </c>
      <c r="D160" s="187"/>
      <c r="E160" s="188"/>
      <c r="F160" s="189">
        <v>13746.3</v>
      </c>
      <c r="G160" s="190">
        <v>23866.94</v>
      </c>
      <c r="H160" s="190">
        <v>20621.68</v>
      </c>
      <c r="I160" s="190">
        <v>22295.64</v>
      </c>
      <c r="J160" s="190">
        <v>18383.849999999999</v>
      </c>
      <c r="K160" s="190">
        <v>18571.82</v>
      </c>
      <c r="L160" s="190">
        <v>18919.48</v>
      </c>
      <c r="M160" s="189">
        <v>19700</v>
      </c>
      <c r="N160" s="190">
        <v>19700</v>
      </c>
      <c r="O160" s="190">
        <v>19700</v>
      </c>
      <c r="P160" s="190">
        <v>19700</v>
      </c>
      <c r="Q160" s="190">
        <v>19700</v>
      </c>
      <c r="R160" s="191">
        <v>234905.71000000002</v>
      </c>
      <c r="S160" s="188"/>
      <c r="T160" s="173"/>
      <c r="U160" s="177">
        <v>235686.23</v>
      </c>
      <c r="V160" s="178">
        <v>780.51999999998952</v>
      </c>
    </row>
    <row r="161" spans="1:22" ht="11.25" customHeight="1" x14ac:dyDescent="0.35">
      <c r="A161" s="187"/>
      <c r="B161" s="187"/>
      <c r="C161" s="187" t="s">
        <v>264</v>
      </c>
      <c r="D161" s="187"/>
      <c r="E161" s="188"/>
      <c r="F161" s="189">
        <v>25889.66</v>
      </c>
      <c r="G161" s="190">
        <v>12107.45</v>
      </c>
      <c r="H161" s="190">
        <v>33750.03</v>
      </c>
      <c r="I161" s="190">
        <v>8077.71</v>
      </c>
      <c r="J161" s="190">
        <v>15493.1</v>
      </c>
      <c r="K161" s="190">
        <v>18349.21</v>
      </c>
      <c r="L161" s="190">
        <v>23029.91</v>
      </c>
      <c r="M161" s="189">
        <v>22660.578125</v>
      </c>
      <c r="N161" s="190">
        <v>22660.578125</v>
      </c>
      <c r="O161" s="190">
        <v>22660.578125</v>
      </c>
      <c r="P161" s="190">
        <v>22660.578125</v>
      </c>
      <c r="Q161" s="190">
        <v>22660.578125</v>
      </c>
      <c r="R161" s="191">
        <v>249999.96062500001</v>
      </c>
      <c r="S161" s="188"/>
      <c r="T161" s="173"/>
      <c r="U161" s="177">
        <v>249999.956875</v>
      </c>
      <c r="V161" s="178">
        <v>-3.7500000034924597E-3</v>
      </c>
    </row>
    <row r="162" spans="1:22" ht="11.25" customHeight="1" x14ac:dyDescent="0.35">
      <c r="A162" s="187"/>
      <c r="B162" s="187"/>
      <c r="C162" s="187" t="s">
        <v>265</v>
      </c>
      <c r="D162" s="187"/>
      <c r="E162" s="188"/>
      <c r="F162" s="189">
        <v>5416.78</v>
      </c>
      <c r="G162" s="190">
        <v>5489.63</v>
      </c>
      <c r="H162" s="190">
        <v>5327.28</v>
      </c>
      <c r="I162" s="190">
        <v>5829.88</v>
      </c>
      <c r="J162" s="190">
        <v>7581.63</v>
      </c>
      <c r="K162" s="190">
        <v>5327.28</v>
      </c>
      <c r="L162" s="190">
        <v>8267.15</v>
      </c>
      <c r="M162" s="189">
        <v>3352.07421875</v>
      </c>
      <c r="N162" s="190">
        <v>3352.07421875</v>
      </c>
      <c r="O162" s="190">
        <v>3352.07421875</v>
      </c>
      <c r="P162" s="190">
        <v>3352.07421875</v>
      </c>
      <c r="Q162" s="190">
        <v>3352.07421875</v>
      </c>
      <c r="R162" s="191">
        <v>60000.001093750005</v>
      </c>
      <c r="S162" s="188"/>
      <c r="T162" s="173"/>
      <c r="U162" s="177">
        <v>60000.000507812503</v>
      </c>
      <c r="V162" s="178">
        <v>-5.8593750145519152E-4</v>
      </c>
    </row>
    <row r="163" spans="1:22" ht="11.25" customHeight="1" x14ac:dyDescent="0.35">
      <c r="A163" s="187"/>
      <c r="B163" s="187"/>
      <c r="C163" s="187" t="s">
        <v>266</v>
      </c>
      <c r="D163" s="187"/>
      <c r="E163" s="188"/>
      <c r="F163" s="189">
        <v>305</v>
      </c>
      <c r="G163" s="190">
        <v>11449.11</v>
      </c>
      <c r="H163" s="190">
        <v>305</v>
      </c>
      <c r="I163" s="190">
        <v>8760.4</v>
      </c>
      <c r="J163" s="190">
        <v>4396.07</v>
      </c>
      <c r="K163" s="190">
        <v>4811.18</v>
      </c>
      <c r="L163" s="190">
        <v>2260.67</v>
      </c>
      <c r="M163" s="189">
        <v>16342.513671875</v>
      </c>
      <c r="N163" s="190">
        <v>16342.513671875</v>
      </c>
      <c r="O163" s="190">
        <v>16342.513671875</v>
      </c>
      <c r="P163" s="190">
        <v>16342.513671875</v>
      </c>
      <c r="Q163" s="190">
        <v>16342.513671875</v>
      </c>
      <c r="R163" s="191">
        <v>113999.99835937499</v>
      </c>
      <c r="S163" s="188"/>
      <c r="T163" s="173"/>
      <c r="U163" s="177">
        <v>114000.00023437501</v>
      </c>
      <c r="V163" s="178">
        <v>1.8750000162981451E-3</v>
      </c>
    </row>
    <row r="164" spans="1:22" ht="11.25" customHeight="1" x14ac:dyDescent="0.35">
      <c r="A164" s="187"/>
      <c r="B164" s="187"/>
      <c r="C164" s="187" t="s">
        <v>267</v>
      </c>
      <c r="D164" s="187"/>
      <c r="E164" s="188"/>
      <c r="F164" s="189">
        <v>1731.05</v>
      </c>
      <c r="G164" s="190">
        <v>869.34</v>
      </c>
      <c r="H164" s="190">
        <v>0</v>
      </c>
      <c r="I164" s="190">
        <v>963.57</v>
      </c>
      <c r="J164" s="190">
        <v>874.57</v>
      </c>
      <c r="K164" s="190">
        <v>1081.47</v>
      </c>
      <c r="L164" s="190">
        <v>2240.13</v>
      </c>
      <c r="M164" s="189">
        <v>1100</v>
      </c>
      <c r="N164" s="190">
        <v>1100</v>
      </c>
      <c r="O164" s="190">
        <v>1100</v>
      </c>
      <c r="P164" s="190">
        <v>1100</v>
      </c>
      <c r="Q164" s="190">
        <v>1100</v>
      </c>
      <c r="R164" s="191">
        <v>13260.130000000001</v>
      </c>
      <c r="S164" s="188"/>
      <c r="T164" s="173"/>
      <c r="U164" s="177">
        <v>8600.0401611328125</v>
      </c>
      <c r="V164" s="178">
        <v>-4660.0898388671885</v>
      </c>
    </row>
    <row r="165" spans="1:22" ht="11.25" customHeight="1" x14ac:dyDescent="0.35">
      <c r="A165" s="187"/>
      <c r="B165" s="187"/>
      <c r="C165" s="187" t="s">
        <v>268</v>
      </c>
      <c r="D165" s="187"/>
      <c r="E165" s="188"/>
      <c r="F165" s="189">
        <v>2652</v>
      </c>
      <c r="G165" s="190">
        <v>1360</v>
      </c>
      <c r="H165" s="190">
        <v>1745</v>
      </c>
      <c r="I165" s="190">
        <v>2515</v>
      </c>
      <c r="J165" s="190">
        <v>2130</v>
      </c>
      <c r="K165" s="190">
        <v>1497</v>
      </c>
      <c r="L165" s="190">
        <v>2540</v>
      </c>
      <c r="M165" s="189">
        <v>3352.199951171875</v>
      </c>
      <c r="N165" s="190">
        <v>3352.199951171875</v>
      </c>
      <c r="O165" s="190">
        <v>3352.199951171875</v>
      </c>
      <c r="P165" s="190">
        <v>3352.199951171875</v>
      </c>
      <c r="Q165" s="190">
        <v>3352.199951171875</v>
      </c>
      <c r="R165" s="191">
        <v>31199.999755859375</v>
      </c>
      <c r="S165" s="188"/>
      <c r="T165" s="173"/>
      <c r="U165" s="177">
        <v>31199.99951171875</v>
      </c>
      <c r="V165" s="178">
        <v>-2.44140625E-4</v>
      </c>
    </row>
    <row r="166" spans="1:22" ht="11.25" customHeight="1" x14ac:dyDescent="0.35">
      <c r="A166" s="187"/>
      <c r="B166" s="187"/>
      <c r="C166" s="187" t="s">
        <v>269</v>
      </c>
      <c r="D166" s="187"/>
      <c r="E166" s="188"/>
      <c r="F166" s="189">
        <v>0</v>
      </c>
      <c r="G166" s="190">
        <v>8024.34</v>
      </c>
      <c r="H166" s="190">
        <v>8036.34</v>
      </c>
      <c r="I166" s="190">
        <v>0</v>
      </c>
      <c r="J166" s="190">
        <v>4043.17</v>
      </c>
      <c r="K166" s="190">
        <v>0</v>
      </c>
      <c r="L166" s="190">
        <v>8055.34</v>
      </c>
      <c r="M166" s="189">
        <v>3968.162109375</v>
      </c>
      <c r="N166" s="190">
        <v>3968.162109375</v>
      </c>
      <c r="O166" s="190">
        <v>3968.162109375</v>
      </c>
      <c r="P166" s="190">
        <v>3968.162109375</v>
      </c>
      <c r="Q166" s="190">
        <v>3968.162109375</v>
      </c>
      <c r="R166" s="191">
        <v>48000.000546875002</v>
      </c>
      <c r="S166" s="188"/>
      <c r="T166" s="173"/>
      <c r="U166" s="177">
        <v>48000.000390624999</v>
      </c>
      <c r="V166" s="178">
        <v>-1.5625000378349796E-4</v>
      </c>
    </row>
    <row r="167" spans="1:22" ht="11.25" customHeight="1" x14ac:dyDescent="0.35">
      <c r="A167" s="187"/>
      <c r="B167" s="187"/>
      <c r="C167" s="187" t="s">
        <v>270</v>
      </c>
      <c r="D167" s="187"/>
      <c r="E167" s="188"/>
      <c r="F167" s="189">
        <v>5427.71</v>
      </c>
      <c r="G167" s="190">
        <v>344.74</v>
      </c>
      <c r="H167" s="190">
        <v>880.18</v>
      </c>
      <c r="I167" s="190">
        <v>2423.86</v>
      </c>
      <c r="J167" s="190">
        <v>622.02</v>
      </c>
      <c r="K167" s="190">
        <v>6832.71</v>
      </c>
      <c r="L167" s="190">
        <v>5243.21</v>
      </c>
      <c r="M167" s="189">
        <v>1805.121826171875</v>
      </c>
      <c r="N167" s="190">
        <v>1805.121826171875</v>
      </c>
      <c r="O167" s="190">
        <v>1805.121826171875</v>
      </c>
      <c r="P167" s="190">
        <v>1805.121826171875</v>
      </c>
      <c r="Q167" s="190">
        <v>1805.121826171875</v>
      </c>
      <c r="R167" s="191">
        <v>30800.039130859375</v>
      </c>
      <c r="S167" s="188"/>
      <c r="T167" s="173"/>
      <c r="U167" s="177">
        <v>30800.038847656251</v>
      </c>
      <c r="V167" s="178">
        <v>-2.8320312412688509E-4</v>
      </c>
    </row>
    <row r="168" spans="1:22" ht="11.25" customHeight="1" x14ac:dyDescent="0.35">
      <c r="A168" s="187"/>
      <c r="B168" s="187"/>
      <c r="C168" s="187" t="s">
        <v>271</v>
      </c>
      <c r="D168" s="187"/>
      <c r="E168" s="188"/>
      <c r="F168" s="189">
        <v>4572.45</v>
      </c>
      <c r="G168" s="190">
        <v>1303.29</v>
      </c>
      <c r="H168" s="190">
        <v>1892.45</v>
      </c>
      <c r="I168" s="190">
        <v>-54860.21</v>
      </c>
      <c r="J168" s="190">
        <v>166609.60999999999</v>
      </c>
      <c r="K168" s="190">
        <v>1259.6500000000001</v>
      </c>
      <c r="L168" s="190">
        <v>486.91</v>
      </c>
      <c r="M168" s="189">
        <v>21747.169921875</v>
      </c>
      <c r="N168" s="190">
        <v>21747.169921875</v>
      </c>
      <c r="O168" s="190">
        <v>21747.169921875</v>
      </c>
      <c r="P168" s="190">
        <v>21747.169921875</v>
      </c>
      <c r="Q168" s="190">
        <v>21747.169921875</v>
      </c>
      <c r="R168" s="191">
        <v>229999.99960937499</v>
      </c>
      <c r="S168" s="188"/>
      <c r="T168" s="173"/>
      <c r="U168" s="177">
        <v>234999.95484374999</v>
      </c>
      <c r="V168" s="178">
        <v>4999.9552343749965</v>
      </c>
    </row>
    <row r="169" spans="1:22" ht="11.25" customHeight="1" x14ac:dyDescent="0.35">
      <c r="A169" s="187"/>
      <c r="B169" s="187"/>
      <c r="C169" s="187" t="s">
        <v>272</v>
      </c>
      <c r="D169" s="187"/>
      <c r="E169" s="188"/>
      <c r="F169" s="189">
        <v>11916.54</v>
      </c>
      <c r="G169" s="190">
        <v>10175.780000000001</v>
      </c>
      <c r="H169" s="190">
        <v>11198.31</v>
      </c>
      <c r="I169" s="190">
        <v>11140.13</v>
      </c>
      <c r="J169" s="190">
        <v>10140.85</v>
      </c>
      <c r="K169" s="190">
        <v>9270.44</v>
      </c>
      <c r="L169" s="190">
        <v>10077.209999999999</v>
      </c>
      <c r="M169" s="189">
        <v>17216.138671875</v>
      </c>
      <c r="N169" s="190">
        <v>17216.138671875</v>
      </c>
      <c r="O169" s="190">
        <v>17216.138671875</v>
      </c>
      <c r="P169" s="190">
        <v>17216.138671875</v>
      </c>
      <c r="Q169" s="190">
        <v>17216.138671875</v>
      </c>
      <c r="R169" s="191">
        <v>159999.95335937501</v>
      </c>
      <c r="S169" s="188"/>
      <c r="T169" s="173"/>
      <c r="U169" s="177">
        <v>159999.95429687499</v>
      </c>
      <c r="V169" s="178">
        <v>9.3749997904524207E-4</v>
      </c>
    </row>
    <row r="170" spans="1:22" ht="11.25" customHeight="1" x14ac:dyDescent="0.35">
      <c r="A170" s="187"/>
      <c r="B170" s="187"/>
      <c r="C170" s="187" t="s">
        <v>273</v>
      </c>
      <c r="D170" s="187"/>
      <c r="E170" s="188"/>
      <c r="F170" s="189">
        <v>200.73</v>
      </c>
      <c r="G170" s="190">
        <v>200.73</v>
      </c>
      <c r="H170" s="190">
        <v>206.29</v>
      </c>
      <c r="I170" s="190">
        <v>200.73</v>
      </c>
      <c r="J170" s="190">
        <v>220.95</v>
      </c>
      <c r="K170" s="190">
        <v>325.45999999999998</v>
      </c>
      <c r="L170" s="190">
        <v>310.85000000000002</v>
      </c>
      <c r="M170" s="189">
        <v>1466.8519287109375</v>
      </c>
      <c r="N170" s="190">
        <v>1466.8519287109375</v>
      </c>
      <c r="O170" s="190">
        <v>1466.8519287109375</v>
      </c>
      <c r="P170" s="190">
        <v>1466.8519287109375</v>
      </c>
      <c r="Q170" s="190">
        <v>1466.8519287109375</v>
      </c>
      <c r="R170" s="191">
        <v>8999.9996435546873</v>
      </c>
      <c r="S170" s="188"/>
      <c r="T170" s="173"/>
      <c r="U170" s="177">
        <v>8999.9996191406244</v>
      </c>
      <c r="V170" s="178">
        <v>-2.4414062863797881E-5</v>
      </c>
    </row>
    <row r="171" spans="1:22" ht="11.25" customHeight="1" x14ac:dyDescent="0.35">
      <c r="A171" s="187"/>
      <c r="B171" s="187"/>
      <c r="C171" s="187" t="s">
        <v>274</v>
      </c>
      <c r="D171" s="187"/>
      <c r="E171" s="188"/>
      <c r="F171" s="189">
        <v>0</v>
      </c>
      <c r="G171" s="190">
        <v>0</v>
      </c>
      <c r="H171" s="190">
        <v>0</v>
      </c>
      <c r="I171" s="190">
        <v>0</v>
      </c>
      <c r="J171" s="190">
        <v>0</v>
      </c>
      <c r="K171" s="190">
        <v>86.44</v>
      </c>
      <c r="L171" s="190">
        <v>0</v>
      </c>
      <c r="M171" s="189">
        <v>82.720001220703125</v>
      </c>
      <c r="N171" s="190">
        <v>82.720001220703125</v>
      </c>
      <c r="O171" s="190">
        <v>82.720001220703125</v>
      </c>
      <c r="P171" s="190">
        <v>82.720001220703125</v>
      </c>
      <c r="Q171" s="190">
        <v>82.720001220703125</v>
      </c>
      <c r="R171" s="191">
        <v>500.04000610351562</v>
      </c>
      <c r="S171" s="188"/>
      <c r="T171" s="173"/>
      <c r="U171" s="177">
        <v>500.04000610351562</v>
      </c>
      <c r="V171" s="178">
        <v>0</v>
      </c>
    </row>
    <row r="172" spans="1:22" ht="11.25" customHeight="1" x14ac:dyDescent="0.35">
      <c r="A172" s="187"/>
      <c r="B172" s="187"/>
      <c r="C172" s="187" t="s">
        <v>275</v>
      </c>
      <c r="D172" s="187"/>
      <c r="E172" s="188"/>
      <c r="F172" s="189">
        <v>0</v>
      </c>
      <c r="G172" s="190">
        <v>0</v>
      </c>
      <c r="H172" s="190">
        <v>0</v>
      </c>
      <c r="I172" s="190">
        <v>0</v>
      </c>
      <c r="J172" s="190">
        <v>0</v>
      </c>
      <c r="K172" s="190">
        <v>0</v>
      </c>
      <c r="L172" s="190">
        <v>0</v>
      </c>
      <c r="M172" s="189">
        <v>40.007999420166016</v>
      </c>
      <c r="N172" s="190">
        <v>40.007999420166016</v>
      </c>
      <c r="O172" s="190">
        <v>40.007999420166016</v>
      </c>
      <c r="P172" s="190">
        <v>40.007999420166016</v>
      </c>
      <c r="Q172" s="190">
        <v>40.007999420166016</v>
      </c>
      <c r="R172" s="191">
        <v>200.03999710083008</v>
      </c>
      <c r="S172" s="188"/>
      <c r="T172" s="173"/>
      <c r="U172" s="177">
        <v>200.04000091552734</v>
      </c>
      <c r="V172" s="178">
        <v>3.814697265625E-6</v>
      </c>
    </row>
    <row r="173" spans="1:22" ht="11.25" customHeight="1" x14ac:dyDescent="0.35">
      <c r="A173" s="187"/>
      <c r="B173" s="187"/>
      <c r="C173" s="187" t="s">
        <v>276</v>
      </c>
      <c r="D173" s="187"/>
      <c r="E173" s="188"/>
      <c r="F173" s="189">
        <v>4368</v>
      </c>
      <c r="G173" s="190">
        <v>1350</v>
      </c>
      <c r="H173" s="190">
        <v>10608</v>
      </c>
      <c r="I173" s="190">
        <v>10088</v>
      </c>
      <c r="J173" s="190">
        <v>11025</v>
      </c>
      <c r="K173" s="190">
        <v>12442.5</v>
      </c>
      <c r="L173" s="190">
        <v>0</v>
      </c>
      <c r="M173" s="189">
        <v>17133.69140625</v>
      </c>
      <c r="N173" s="190">
        <v>17133.69140625</v>
      </c>
      <c r="O173" s="190">
        <v>17133.69140625</v>
      </c>
      <c r="P173" s="190">
        <v>17133.69140625</v>
      </c>
      <c r="Q173" s="190">
        <v>17133.69140625</v>
      </c>
      <c r="R173" s="191">
        <v>135549.95703125</v>
      </c>
      <c r="S173" s="188"/>
      <c r="T173" s="173"/>
      <c r="U173" s="177">
        <v>135549.951171875</v>
      </c>
      <c r="V173" s="178">
        <v>-5.859375E-3</v>
      </c>
    </row>
    <row r="174" spans="1:22" ht="11.25" customHeight="1" x14ac:dyDescent="0.35">
      <c r="A174" s="187"/>
      <c r="B174" s="187"/>
      <c r="C174" s="187" t="s">
        <v>277</v>
      </c>
      <c r="D174" s="187"/>
      <c r="E174" s="188"/>
      <c r="F174" s="189">
        <v>0</v>
      </c>
      <c r="G174" s="190">
        <v>0</v>
      </c>
      <c r="H174" s="190">
        <v>0</v>
      </c>
      <c r="I174" s="190">
        <v>0</v>
      </c>
      <c r="J174" s="190">
        <v>0</v>
      </c>
      <c r="K174" s="190">
        <v>0</v>
      </c>
      <c r="L174" s="190">
        <v>0</v>
      </c>
      <c r="M174" s="189">
        <v>12.432000160217285</v>
      </c>
      <c r="N174" s="190">
        <v>12.432000160217285</v>
      </c>
      <c r="O174" s="190">
        <v>12.432000160217285</v>
      </c>
      <c r="P174" s="190">
        <v>12.432000160217285</v>
      </c>
      <c r="Q174" s="190">
        <v>12.432000160217285</v>
      </c>
      <c r="R174" s="191">
        <v>62.160000801086426</v>
      </c>
      <c r="S174" s="188"/>
      <c r="T174" s="173"/>
      <c r="U174" s="177">
        <v>62.159997940063477</v>
      </c>
      <c r="V174" s="178">
        <v>-2.86102294921875E-6</v>
      </c>
    </row>
    <row r="175" spans="1:22" ht="11.25" customHeight="1" x14ac:dyDescent="0.35">
      <c r="A175" s="187"/>
      <c r="B175" s="187"/>
      <c r="C175" s="192" t="s">
        <v>278</v>
      </c>
      <c r="D175" s="192"/>
      <c r="E175" s="193"/>
      <c r="F175" s="194">
        <v>77446.279999999984</v>
      </c>
      <c r="G175" s="195">
        <v>77260.76999999999</v>
      </c>
      <c r="H175" s="195">
        <v>96009.389999999985</v>
      </c>
      <c r="I175" s="195">
        <v>18873.54</v>
      </c>
      <c r="J175" s="195">
        <v>242959.65</v>
      </c>
      <c r="K175" s="195">
        <v>80574.58</v>
      </c>
      <c r="L175" s="195">
        <v>82150.28</v>
      </c>
      <c r="M175" s="194">
        <v>131418.66183185577</v>
      </c>
      <c r="N175" s="195">
        <v>131418.66183185577</v>
      </c>
      <c r="O175" s="195">
        <v>131418.66183185577</v>
      </c>
      <c r="P175" s="195">
        <v>131418.66183185577</v>
      </c>
      <c r="Q175" s="195">
        <v>131418.66183185577</v>
      </c>
      <c r="R175" s="196">
        <v>1332367.7991592789</v>
      </c>
      <c r="S175" s="193"/>
      <c r="T175" s="174"/>
      <c r="U175" s="179">
        <v>1334207.7564649198</v>
      </c>
      <c r="V175" s="174">
        <v>1839.9573056411464</v>
      </c>
    </row>
    <row r="176" spans="1:22" ht="11.25" customHeight="1" x14ac:dyDescent="0.35">
      <c r="A176" s="187"/>
      <c r="B176" s="187" t="s">
        <v>39</v>
      </c>
      <c r="C176" s="187"/>
      <c r="D176" s="187"/>
      <c r="E176" s="188"/>
      <c r="F176" s="189"/>
      <c r="G176" s="190"/>
      <c r="H176" s="190"/>
      <c r="I176" s="190"/>
      <c r="J176" s="190"/>
      <c r="K176" s="190"/>
      <c r="L176" s="190"/>
      <c r="M176" s="189"/>
      <c r="N176" s="190"/>
      <c r="O176" s="190"/>
      <c r="P176" s="190"/>
      <c r="Q176" s="190"/>
      <c r="R176" s="191"/>
      <c r="S176" s="188"/>
      <c r="T176" s="173"/>
      <c r="U176" s="177"/>
      <c r="V176" s="178"/>
    </row>
    <row r="177" spans="1:22" ht="11.25" customHeight="1" x14ac:dyDescent="0.35">
      <c r="A177" s="187"/>
      <c r="B177" s="187"/>
      <c r="C177" s="187" t="s">
        <v>279</v>
      </c>
      <c r="D177" s="187"/>
      <c r="E177" s="188"/>
      <c r="F177" s="189">
        <v>4494.46</v>
      </c>
      <c r="G177" s="190">
        <v>0</v>
      </c>
      <c r="H177" s="190">
        <v>0</v>
      </c>
      <c r="I177" s="190">
        <v>0</v>
      </c>
      <c r="J177" s="190">
        <v>0</v>
      </c>
      <c r="K177" s="190">
        <v>0</v>
      </c>
      <c r="L177" s="190">
        <v>0</v>
      </c>
      <c r="M177" s="189">
        <v>0</v>
      </c>
      <c r="N177" s="190">
        <v>0</v>
      </c>
      <c r="O177" s="190">
        <v>0</v>
      </c>
      <c r="P177" s="190">
        <v>0</v>
      </c>
      <c r="Q177" s="190">
        <v>0</v>
      </c>
      <c r="R177" s="191">
        <v>4494.46</v>
      </c>
      <c r="S177" s="188"/>
      <c r="T177" s="173"/>
      <c r="U177" s="177">
        <v>4494.46</v>
      </c>
      <c r="V177" s="178">
        <v>0</v>
      </c>
    </row>
    <row r="178" spans="1:22" ht="11.25" customHeight="1" x14ac:dyDescent="0.35">
      <c r="A178" s="187"/>
      <c r="B178" s="187"/>
      <c r="C178" s="187" t="s">
        <v>280</v>
      </c>
      <c r="D178" s="187"/>
      <c r="E178" s="188"/>
      <c r="F178" s="189">
        <v>11082.24</v>
      </c>
      <c r="G178" s="190">
        <v>1137.5</v>
      </c>
      <c r="H178" s="190">
        <v>24682.25</v>
      </c>
      <c r="I178" s="190">
        <v>55429.4</v>
      </c>
      <c r="J178" s="190">
        <v>3273.93</v>
      </c>
      <c r="K178" s="190">
        <v>25964.9</v>
      </c>
      <c r="L178" s="190">
        <v>787.5</v>
      </c>
      <c r="M178" s="189">
        <v>15556.759765625</v>
      </c>
      <c r="N178" s="190">
        <v>15556.759765625</v>
      </c>
      <c r="O178" s="190">
        <v>15556.759765625</v>
      </c>
      <c r="P178" s="190">
        <v>15556.759765625</v>
      </c>
      <c r="Q178" s="190">
        <v>15556.759765625</v>
      </c>
      <c r="R178" s="191">
        <v>200141.518828125</v>
      </c>
      <c r="S178" s="188"/>
      <c r="T178" s="173"/>
      <c r="U178" s="177">
        <v>200141.514921875</v>
      </c>
      <c r="V178" s="178">
        <v>-3.90625E-3</v>
      </c>
    </row>
    <row r="179" spans="1:22" ht="11.25" customHeight="1" x14ac:dyDescent="0.35">
      <c r="A179" s="187"/>
      <c r="B179" s="187"/>
      <c r="C179" s="187" t="s">
        <v>281</v>
      </c>
      <c r="D179" s="187"/>
      <c r="E179" s="188"/>
      <c r="F179" s="189">
        <v>0</v>
      </c>
      <c r="G179" s="190">
        <v>0</v>
      </c>
      <c r="H179" s="190">
        <v>0</v>
      </c>
      <c r="I179" s="190">
        <v>0</v>
      </c>
      <c r="J179" s="190">
        <v>2340</v>
      </c>
      <c r="K179" s="190">
        <v>0</v>
      </c>
      <c r="L179" s="190">
        <v>0</v>
      </c>
      <c r="M179" s="189">
        <v>4704.7998046875</v>
      </c>
      <c r="N179" s="190">
        <v>4704.7998046875</v>
      </c>
      <c r="O179" s="190">
        <v>4704.7998046875</v>
      </c>
      <c r="P179" s="190">
        <v>4704.7998046875</v>
      </c>
      <c r="Q179" s="190">
        <v>4704.7998046875</v>
      </c>
      <c r="R179" s="191">
        <v>25863.9990234375</v>
      </c>
      <c r="S179" s="188"/>
      <c r="T179" s="173"/>
      <c r="U179" s="177">
        <v>25864.00048828125</v>
      </c>
      <c r="V179" s="178">
        <v>1.46484375E-3</v>
      </c>
    </row>
    <row r="180" spans="1:22" ht="11.25" customHeight="1" x14ac:dyDescent="0.35">
      <c r="A180" s="187"/>
      <c r="B180" s="187"/>
      <c r="C180" s="187" t="s">
        <v>282</v>
      </c>
      <c r="D180" s="187"/>
      <c r="E180" s="188"/>
      <c r="F180" s="189">
        <v>30699.32</v>
      </c>
      <c r="G180" s="190">
        <v>41115.449999999997</v>
      </c>
      <c r="H180" s="190">
        <v>5274.91</v>
      </c>
      <c r="I180" s="190">
        <v>18436.32</v>
      </c>
      <c r="J180" s="190">
        <v>23099.99</v>
      </c>
      <c r="K180" s="190">
        <v>1727.14</v>
      </c>
      <c r="L180" s="190">
        <v>52.21</v>
      </c>
      <c r="M180" s="189">
        <v>0</v>
      </c>
      <c r="N180" s="190">
        <v>0</v>
      </c>
      <c r="O180" s="190">
        <v>0</v>
      </c>
      <c r="P180" s="190">
        <v>0</v>
      </c>
      <c r="Q180" s="190">
        <v>0</v>
      </c>
      <c r="R180" s="191">
        <v>120405.34000000001</v>
      </c>
      <c r="S180" s="188"/>
      <c r="T180" s="173"/>
      <c r="U180" s="177">
        <v>120353.13</v>
      </c>
      <c r="V180" s="178">
        <v>-52.210000000006403</v>
      </c>
    </row>
    <row r="181" spans="1:22" ht="11.25" customHeight="1" x14ac:dyDescent="0.35">
      <c r="A181" s="187"/>
      <c r="B181" s="187"/>
      <c r="C181" s="187" t="s">
        <v>283</v>
      </c>
      <c r="D181" s="187"/>
      <c r="E181" s="188"/>
      <c r="F181" s="189">
        <v>28631.54</v>
      </c>
      <c r="G181" s="190">
        <v>3916.86</v>
      </c>
      <c r="H181" s="190">
        <v>12639.85</v>
      </c>
      <c r="I181" s="190">
        <v>12600.75</v>
      </c>
      <c r="J181" s="190">
        <v>2637.95</v>
      </c>
      <c r="K181" s="190">
        <v>8384.52</v>
      </c>
      <c r="L181" s="190">
        <v>12000</v>
      </c>
      <c r="M181" s="189">
        <v>1712.714111328125</v>
      </c>
      <c r="N181" s="190">
        <v>1712.714111328125</v>
      </c>
      <c r="O181" s="190">
        <v>1712.714111328125</v>
      </c>
      <c r="P181" s="190">
        <v>1712.714111328125</v>
      </c>
      <c r="Q181" s="190">
        <v>1712.714111328125</v>
      </c>
      <c r="R181" s="191">
        <v>89375.040556640626</v>
      </c>
      <c r="S181" s="188"/>
      <c r="T181" s="173"/>
      <c r="U181" s="177">
        <v>89375.040312500001</v>
      </c>
      <c r="V181" s="178">
        <v>-2.44140625E-4</v>
      </c>
    </row>
    <row r="182" spans="1:22" ht="11.25" customHeight="1" x14ac:dyDescent="0.35">
      <c r="A182" s="187"/>
      <c r="B182" s="187"/>
      <c r="C182" s="187" t="s">
        <v>284</v>
      </c>
      <c r="D182" s="187"/>
      <c r="E182" s="188"/>
      <c r="F182" s="189">
        <v>9488.32</v>
      </c>
      <c r="G182" s="190">
        <v>0</v>
      </c>
      <c r="H182" s="190">
        <v>0</v>
      </c>
      <c r="I182" s="190">
        <v>0</v>
      </c>
      <c r="J182" s="190">
        <v>0</v>
      </c>
      <c r="K182" s="190">
        <v>0</v>
      </c>
      <c r="L182" s="190">
        <v>0</v>
      </c>
      <c r="M182" s="189">
        <v>0</v>
      </c>
      <c r="N182" s="190">
        <v>0</v>
      </c>
      <c r="O182" s="190">
        <v>0</v>
      </c>
      <c r="P182" s="190">
        <v>0</v>
      </c>
      <c r="Q182" s="190">
        <v>0</v>
      </c>
      <c r="R182" s="191">
        <v>9488.32</v>
      </c>
      <c r="S182" s="188"/>
      <c r="T182" s="173"/>
      <c r="U182" s="177">
        <v>9488.32</v>
      </c>
      <c r="V182" s="178">
        <v>0</v>
      </c>
    </row>
    <row r="183" spans="1:22" ht="11.25" customHeight="1" x14ac:dyDescent="0.35">
      <c r="A183" s="187"/>
      <c r="B183" s="187"/>
      <c r="C183" s="187" t="s">
        <v>285</v>
      </c>
      <c r="D183" s="187"/>
      <c r="E183" s="188"/>
      <c r="F183" s="189">
        <v>0</v>
      </c>
      <c r="G183" s="190">
        <v>946.02</v>
      </c>
      <c r="H183" s="190">
        <v>1376.59</v>
      </c>
      <c r="I183" s="190">
        <v>7360</v>
      </c>
      <c r="J183" s="190">
        <v>0</v>
      </c>
      <c r="K183" s="190">
        <v>18168</v>
      </c>
      <c r="L183" s="190">
        <v>150</v>
      </c>
      <c r="M183" s="189">
        <v>24766.66796875</v>
      </c>
      <c r="N183" s="190">
        <v>24766.66796875</v>
      </c>
      <c r="O183" s="190">
        <v>24766.66796875</v>
      </c>
      <c r="P183" s="190">
        <v>24766.66796875</v>
      </c>
      <c r="Q183" s="190">
        <v>24766.66796875</v>
      </c>
      <c r="R183" s="191">
        <v>151833.94984374999</v>
      </c>
      <c r="S183" s="188"/>
      <c r="T183" s="173"/>
      <c r="U183" s="177">
        <v>151833.95374999999</v>
      </c>
      <c r="V183" s="178">
        <v>3.90625E-3</v>
      </c>
    </row>
    <row r="184" spans="1:22" ht="11.25" customHeight="1" x14ac:dyDescent="0.35">
      <c r="A184" s="187"/>
      <c r="B184" s="187"/>
      <c r="C184" s="187" t="s">
        <v>286</v>
      </c>
      <c r="D184" s="187"/>
      <c r="E184" s="188"/>
      <c r="F184" s="189">
        <v>8309.86</v>
      </c>
      <c r="G184" s="190">
        <v>14785.69</v>
      </c>
      <c r="H184" s="190">
        <v>1978.47</v>
      </c>
      <c r="I184" s="190">
        <v>12268.93</v>
      </c>
      <c r="J184" s="190">
        <v>14351.17</v>
      </c>
      <c r="K184" s="190">
        <v>2710.05</v>
      </c>
      <c r="L184" s="190">
        <v>-1842.99</v>
      </c>
      <c r="M184" s="189">
        <v>4787.76416015625</v>
      </c>
      <c r="N184" s="190">
        <v>4787.76416015625</v>
      </c>
      <c r="O184" s="190">
        <v>4787.76416015625</v>
      </c>
      <c r="P184" s="190">
        <v>4787.76416015625</v>
      </c>
      <c r="Q184" s="190">
        <v>4787.76416015625</v>
      </c>
      <c r="R184" s="191">
        <v>76500.000800781258</v>
      </c>
      <c r="S184" s="188"/>
      <c r="T184" s="173"/>
      <c r="U184" s="177">
        <v>76499.997636718763</v>
      </c>
      <c r="V184" s="178">
        <v>-3.1640624947613105E-3</v>
      </c>
    </row>
    <row r="185" spans="1:22" ht="11.25" customHeight="1" x14ac:dyDescent="0.35">
      <c r="A185" s="187"/>
      <c r="B185" s="187"/>
      <c r="C185" s="187" t="s">
        <v>287</v>
      </c>
      <c r="D185" s="187"/>
      <c r="E185" s="188"/>
      <c r="F185" s="189">
        <v>0</v>
      </c>
      <c r="G185" s="190">
        <v>0</v>
      </c>
      <c r="H185" s="190">
        <v>5989.84</v>
      </c>
      <c r="I185" s="190">
        <v>0</v>
      </c>
      <c r="J185" s="190">
        <v>0</v>
      </c>
      <c r="K185" s="190">
        <v>8985.27</v>
      </c>
      <c r="L185" s="190">
        <v>0</v>
      </c>
      <c r="M185" s="189">
        <v>0</v>
      </c>
      <c r="N185" s="190">
        <v>0</v>
      </c>
      <c r="O185" s="190">
        <v>0</v>
      </c>
      <c r="P185" s="190">
        <v>0</v>
      </c>
      <c r="Q185" s="190">
        <v>0</v>
      </c>
      <c r="R185" s="191">
        <v>14975.11</v>
      </c>
      <c r="S185" s="188"/>
      <c r="T185" s="173"/>
      <c r="U185" s="177">
        <v>14975.11</v>
      </c>
      <c r="V185" s="178">
        <v>0</v>
      </c>
    </row>
    <row r="186" spans="1:22" ht="11.25" customHeight="1" x14ac:dyDescent="0.35">
      <c r="A186" s="187"/>
      <c r="B186" s="187"/>
      <c r="C186" s="187" t="s">
        <v>288</v>
      </c>
      <c r="D186" s="187"/>
      <c r="E186" s="188"/>
      <c r="F186" s="189">
        <v>3200</v>
      </c>
      <c r="G186" s="190">
        <v>0</v>
      </c>
      <c r="H186" s="190">
        <v>1006.25</v>
      </c>
      <c r="I186" s="190">
        <v>0</v>
      </c>
      <c r="J186" s="190">
        <v>0</v>
      </c>
      <c r="K186" s="190">
        <v>20480</v>
      </c>
      <c r="L186" s="190">
        <v>0</v>
      </c>
      <c r="M186" s="189">
        <v>5062.7578125</v>
      </c>
      <c r="N186" s="190">
        <v>5062.7578125</v>
      </c>
      <c r="O186" s="190">
        <v>5062.7578125</v>
      </c>
      <c r="P186" s="190">
        <v>5062.7578125</v>
      </c>
      <c r="Q186" s="190">
        <v>5062.7578125</v>
      </c>
      <c r="R186" s="191">
        <v>50000.0390625</v>
      </c>
      <c r="S186" s="188"/>
      <c r="T186" s="173"/>
      <c r="U186" s="177">
        <v>50000.0390625</v>
      </c>
      <c r="V186" s="178">
        <v>0</v>
      </c>
    </row>
    <row r="187" spans="1:22" ht="11.25" customHeight="1" x14ac:dyDescent="0.35">
      <c r="A187" s="187"/>
      <c r="B187" s="187"/>
      <c r="C187" s="187" t="s">
        <v>289</v>
      </c>
      <c r="D187" s="187"/>
      <c r="E187" s="188"/>
      <c r="F187" s="189">
        <v>4135.88</v>
      </c>
      <c r="G187" s="190">
        <v>0</v>
      </c>
      <c r="H187" s="190">
        <v>0</v>
      </c>
      <c r="I187" s="190">
        <v>0</v>
      </c>
      <c r="J187" s="190">
        <v>0</v>
      </c>
      <c r="K187" s="190">
        <v>0</v>
      </c>
      <c r="L187" s="190">
        <v>0</v>
      </c>
      <c r="M187" s="189">
        <v>0</v>
      </c>
      <c r="N187" s="190">
        <v>0</v>
      </c>
      <c r="O187" s="190">
        <v>0</v>
      </c>
      <c r="P187" s="190">
        <v>0</v>
      </c>
      <c r="Q187" s="190">
        <v>0</v>
      </c>
      <c r="R187" s="191">
        <v>4135.88</v>
      </c>
      <c r="S187" s="188"/>
      <c r="T187" s="173"/>
      <c r="U187" s="177">
        <v>4135.88</v>
      </c>
      <c r="V187" s="178">
        <v>0</v>
      </c>
    </row>
    <row r="188" spans="1:22" ht="11.25" customHeight="1" x14ac:dyDescent="0.35">
      <c r="A188" s="187"/>
      <c r="B188" s="187"/>
      <c r="C188" s="187" t="s">
        <v>290</v>
      </c>
      <c r="D188" s="187"/>
      <c r="E188" s="188"/>
      <c r="F188" s="189">
        <v>138266.95000000001</v>
      </c>
      <c r="G188" s="190">
        <v>17014.64</v>
      </c>
      <c r="H188" s="190">
        <v>15948.74</v>
      </c>
      <c r="I188" s="190">
        <v>9459.99</v>
      </c>
      <c r="J188" s="190">
        <v>9107.43</v>
      </c>
      <c r="K188" s="190">
        <v>4425.57</v>
      </c>
      <c r="L188" s="190">
        <v>2105.2600000000002</v>
      </c>
      <c r="M188" s="189">
        <v>0</v>
      </c>
      <c r="N188" s="190">
        <v>0</v>
      </c>
      <c r="O188" s="190">
        <v>0</v>
      </c>
      <c r="P188" s="190">
        <v>0</v>
      </c>
      <c r="Q188" s="190">
        <v>0</v>
      </c>
      <c r="R188" s="191">
        <v>196328.58000000002</v>
      </c>
      <c r="S188" s="188"/>
      <c r="T188" s="173"/>
      <c r="U188" s="177">
        <v>194223.32</v>
      </c>
      <c r="V188" s="178">
        <v>-2105.2600000000093</v>
      </c>
    </row>
    <row r="189" spans="1:22" ht="11.25" customHeight="1" x14ac:dyDescent="0.35">
      <c r="A189" s="187"/>
      <c r="B189" s="187"/>
      <c r="C189" s="187" t="s">
        <v>291</v>
      </c>
      <c r="D189" s="187"/>
      <c r="E189" s="188"/>
      <c r="F189" s="189">
        <v>0</v>
      </c>
      <c r="G189" s="190">
        <v>8159.67</v>
      </c>
      <c r="H189" s="190">
        <v>7015.07</v>
      </c>
      <c r="I189" s="190">
        <v>0</v>
      </c>
      <c r="J189" s="190">
        <v>0</v>
      </c>
      <c r="K189" s="190">
        <v>666.66</v>
      </c>
      <c r="L189" s="190">
        <v>0</v>
      </c>
      <c r="M189" s="189">
        <v>7029.92041015625</v>
      </c>
      <c r="N189" s="190">
        <v>7029.92041015625</v>
      </c>
      <c r="O189" s="190">
        <v>7029.92041015625</v>
      </c>
      <c r="P189" s="190">
        <v>7029.92041015625</v>
      </c>
      <c r="Q189" s="190">
        <v>7029.92041015625</v>
      </c>
      <c r="R189" s="191">
        <v>50991.002050781251</v>
      </c>
      <c r="S189" s="188"/>
      <c r="T189" s="173"/>
      <c r="U189" s="177">
        <v>50991.002539062501</v>
      </c>
      <c r="V189" s="178">
        <v>4.8828125E-4</v>
      </c>
    </row>
    <row r="190" spans="1:22" ht="11.25" customHeight="1" x14ac:dyDescent="0.35">
      <c r="A190" s="187"/>
      <c r="B190" s="187"/>
      <c r="C190" s="187" t="s">
        <v>292</v>
      </c>
      <c r="D190" s="187"/>
      <c r="E190" s="188"/>
      <c r="F190" s="189">
        <v>0</v>
      </c>
      <c r="G190" s="190">
        <v>0</v>
      </c>
      <c r="H190" s="190">
        <v>1236.98</v>
      </c>
      <c r="I190" s="190">
        <v>0</v>
      </c>
      <c r="J190" s="190">
        <v>0</v>
      </c>
      <c r="K190" s="190">
        <v>0</v>
      </c>
      <c r="L190" s="190">
        <v>0</v>
      </c>
      <c r="M190" s="189">
        <v>0</v>
      </c>
      <c r="N190" s="190">
        <v>0</v>
      </c>
      <c r="O190" s="190">
        <v>0</v>
      </c>
      <c r="P190" s="190">
        <v>0</v>
      </c>
      <c r="Q190" s="190">
        <v>0</v>
      </c>
      <c r="R190" s="191">
        <v>1236.98</v>
      </c>
      <c r="S190" s="188"/>
      <c r="T190" s="173"/>
      <c r="U190" s="177">
        <v>1236.98</v>
      </c>
      <c r="V190" s="178">
        <v>0</v>
      </c>
    </row>
    <row r="191" spans="1:22" ht="11.25" customHeight="1" x14ac:dyDescent="0.35">
      <c r="A191" s="187"/>
      <c r="B191" s="187"/>
      <c r="C191" s="187" t="s">
        <v>293</v>
      </c>
      <c r="D191" s="187"/>
      <c r="E191" s="188"/>
      <c r="F191" s="189">
        <v>0</v>
      </c>
      <c r="G191" s="190">
        <v>0</v>
      </c>
      <c r="H191" s="190">
        <v>0</v>
      </c>
      <c r="I191" s="190">
        <v>0</v>
      </c>
      <c r="J191" s="190">
        <v>0</v>
      </c>
      <c r="K191" s="190">
        <v>0</v>
      </c>
      <c r="L191" s="190">
        <v>0</v>
      </c>
      <c r="M191" s="189">
        <v>4999.9921875</v>
      </c>
      <c r="N191" s="190">
        <v>4999.9921875</v>
      </c>
      <c r="O191" s="190">
        <v>4999.9921875</v>
      </c>
      <c r="P191" s="190">
        <v>4999.9921875</v>
      </c>
      <c r="Q191" s="190">
        <v>4999.9921875</v>
      </c>
      <c r="R191" s="191">
        <v>24999.9609375</v>
      </c>
      <c r="S191" s="188"/>
      <c r="T191" s="173"/>
      <c r="U191" s="177">
        <v>24999.9609375</v>
      </c>
      <c r="V191" s="178">
        <v>0</v>
      </c>
    </row>
    <row r="192" spans="1:22" ht="11.25" customHeight="1" x14ac:dyDescent="0.35">
      <c r="A192" s="187"/>
      <c r="B192" s="187"/>
      <c r="C192" s="187" t="s">
        <v>294</v>
      </c>
      <c r="D192" s="187"/>
      <c r="E192" s="188"/>
      <c r="F192" s="189">
        <v>4952.4799999999996</v>
      </c>
      <c r="G192" s="190">
        <v>0</v>
      </c>
      <c r="H192" s="190">
        <v>0</v>
      </c>
      <c r="I192" s="190">
        <v>0</v>
      </c>
      <c r="J192" s="190">
        <v>0</v>
      </c>
      <c r="K192" s="190">
        <v>0</v>
      </c>
      <c r="L192" s="190">
        <v>0</v>
      </c>
      <c r="M192" s="189">
        <v>0</v>
      </c>
      <c r="N192" s="190">
        <v>0</v>
      </c>
      <c r="O192" s="190">
        <v>0</v>
      </c>
      <c r="P192" s="190">
        <v>0</v>
      </c>
      <c r="Q192" s="190">
        <v>0</v>
      </c>
      <c r="R192" s="191">
        <v>4952.4799999999996</v>
      </c>
      <c r="S192" s="188"/>
      <c r="T192" s="173"/>
      <c r="U192" s="177">
        <v>4952.4799999999996</v>
      </c>
      <c r="V192" s="178">
        <v>0</v>
      </c>
    </row>
    <row r="193" spans="1:22" ht="11.25" customHeight="1" x14ac:dyDescent="0.35">
      <c r="A193" s="187"/>
      <c r="B193" s="187"/>
      <c r="C193" s="187" t="s">
        <v>295</v>
      </c>
      <c r="D193" s="187"/>
      <c r="E193" s="188"/>
      <c r="F193" s="189">
        <v>16191.5</v>
      </c>
      <c r="G193" s="190">
        <v>0</v>
      </c>
      <c r="H193" s="190">
        <v>0</v>
      </c>
      <c r="I193" s="190">
        <v>0</v>
      </c>
      <c r="J193" s="190">
        <v>0</v>
      </c>
      <c r="K193" s="190">
        <v>0</v>
      </c>
      <c r="L193" s="190">
        <v>0</v>
      </c>
      <c r="M193" s="189">
        <v>0</v>
      </c>
      <c r="N193" s="190">
        <v>0</v>
      </c>
      <c r="O193" s="190">
        <v>0</v>
      </c>
      <c r="P193" s="190">
        <v>0</v>
      </c>
      <c r="Q193" s="190">
        <v>0</v>
      </c>
      <c r="R193" s="191">
        <v>16191.5</v>
      </c>
      <c r="S193" s="188"/>
      <c r="T193" s="173"/>
      <c r="U193" s="177">
        <v>16191.5</v>
      </c>
      <c r="V193" s="178">
        <v>0</v>
      </c>
    </row>
    <row r="194" spans="1:22" ht="11.25" customHeight="1" x14ac:dyDescent="0.35">
      <c r="A194" s="187"/>
      <c r="B194" s="187"/>
      <c r="C194" s="187" t="s">
        <v>296</v>
      </c>
      <c r="D194" s="187"/>
      <c r="E194" s="188"/>
      <c r="F194" s="189">
        <v>0</v>
      </c>
      <c r="G194" s="190">
        <v>3819.84</v>
      </c>
      <c r="H194" s="190">
        <v>0</v>
      </c>
      <c r="I194" s="190">
        <v>100</v>
      </c>
      <c r="J194" s="190">
        <v>225</v>
      </c>
      <c r="K194" s="190">
        <v>0</v>
      </c>
      <c r="L194" s="190">
        <v>0</v>
      </c>
      <c r="M194" s="189">
        <v>671.03204345703125</v>
      </c>
      <c r="N194" s="190">
        <v>671.03204345703125</v>
      </c>
      <c r="O194" s="190">
        <v>671.03204345703125</v>
      </c>
      <c r="P194" s="190">
        <v>671.03204345703125</v>
      </c>
      <c r="Q194" s="190">
        <v>671.03204345703125</v>
      </c>
      <c r="R194" s="191">
        <v>7500.0002172851564</v>
      </c>
      <c r="S194" s="188"/>
      <c r="T194" s="173"/>
      <c r="U194" s="177">
        <v>7500.0001562500001</v>
      </c>
      <c r="V194" s="178">
        <v>-6.103515625E-5</v>
      </c>
    </row>
    <row r="195" spans="1:22" ht="11.25" customHeight="1" x14ac:dyDescent="0.35">
      <c r="A195" s="187"/>
      <c r="B195" s="187"/>
      <c r="C195" s="187" t="s">
        <v>297</v>
      </c>
      <c r="D195" s="187"/>
      <c r="E195" s="188"/>
      <c r="F195" s="189">
        <v>119</v>
      </c>
      <c r="G195" s="190">
        <v>694.33</v>
      </c>
      <c r="H195" s="190">
        <v>543.91999999999996</v>
      </c>
      <c r="I195" s="190">
        <v>326.14999999999998</v>
      </c>
      <c r="J195" s="190">
        <v>452.81</v>
      </c>
      <c r="K195" s="190">
        <v>1044.57</v>
      </c>
      <c r="L195" s="190">
        <v>0</v>
      </c>
      <c r="M195" s="189">
        <v>2130.251953125</v>
      </c>
      <c r="N195" s="190">
        <v>2130.251953125</v>
      </c>
      <c r="O195" s="190">
        <v>2130.251953125</v>
      </c>
      <c r="P195" s="190">
        <v>2130.251953125</v>
      </c>
      <c r="Q195" s="190">
        <v>2130.251953125</v>
      </c>
      <c r="R195" s="191">
        <v>13832.039765624999</v>
      </c>
      <c r="S195" s="188"/>
      <c r="T195" s="173"/>
      <c r="U195" s="177">
        <v>13832.039765624999</v>
      </c>
      <c r="V195" s="178">
        <v>0</v>
      </c>
    </row>
    <row r="196" spans="1:22" ht="11.25" customHeight="1" x14ac:dyDescent="0.35">
      <c r="A196" s="187"/>
      <c r="B196" s="187"/>
      <c r="C196" s="187" t="s">
        <v>298</v>
      </c>
      <c r="D196" s="187"/>
      <c r="E196" s="188"/>
      <c r="F196" s="189">
        <v>0</v>
      </c>
      <c r="G196" s="190">
        <v>0</v>
      </c>
      <c r="H196" s="190">
        <v>0</v>
      </c>
      <c r="I196" s="190">
        <v>0</v>
      </c>
      <c r="J196" s="190">
        <v>0</v>
      </c>
      <c r="K196" s="190">
        <v>41.82</v>
      </c>
      <c r="L196" s="190">
        <v>0</v>
      </c>
      <c r="M196" s="189">
        <v>0</v>
      </c>
      <c r="N196" s="190">
        <v>0</v>
      </c>
      <c r="O196" s="190">
        <v>0</v>
      </c>
      <c r="P196" s="190">
        <v>0</v>
      </c>
      <c r="Q196" s="190">
        <v>0</v>
      </c>
      <c r="R196" s="191">
        <v>41.82</v>
      </c>
      <c r="S196" s="188"/>
      <c r="T196" s="173"/>
      <c r="U196" s="177">
        <v>41.82</v>
      </c>
      <c r="V196" s="178">
        <v>0</v>
      </c>
    </row>
    <row r="197" spans="1:22" ht="11.25" customHeight="1" x14ac:dyDescent="0.35">
      <c r="A197" s="187"/>
      <c r="B197" s="187"/>
      <c r="C197" s="187" t="s">
        <v>299</v>
      </c>
      <c r="D197" s="187"/>
      <c r="E197" s="188"/>
      <c r="F197" s="189">
        <v>0</v>
      </c>
      <c r="G197" s="190">
        <v>0</v>
      </c>
      <c r="H197" s="190">
        <v>0</v>
      </c>
      <c r="I197" s="190">
        <v>0</v>
      </c>
      <c r="J197" s="190">
        <v>0</v>
      </c>
      <c r="K197" s="190">
        <v>1159.22</v>
      </c>
      <c r="L197" s="190">
        <v>0</v>
      </c>
      <c r="M197" s="189">
        <v>7768.1484375</v>
      </c>
      <c r="N197" s="190">
        <v>7768.1484375</v>
      </c>
      <c r="O197" s="190">
        <v>7768.1484375</v>
      </c>
      <c r="P197" s="190">
        <v>7768.1484375</v>
      </c>
      <c r="Q197" s="190">
        <v>7768.1484375</v>
      </c>
      <c r="R197" s="191">
        <v>39999.962187500001</v>
      </c>
      <c r="S197" s="188"/>
      <c r="T197" s="173"/>
      <c r="U197" s="177">
        <v>39999.962187500001</v>
      </c>
      <c r="V197" s="178">
        <v>0</v>
      </c>
    </row>
    <row r="198" spans="1:22" ht="11.25" customHeight="1" x14ac:dyDescent="0.35">
      <c r="A198" s="187"/>
      <c r="B198" s="187"/>
      <c r="C198" s="187" t="s">
        <v>300</v>
      </c>
      <c r="D198" s="187"/>
      <c r="E198" s="188"/>
      <c r="F198" s="189">
        <v>0</v>
      </c>
      <c r="G198" s="190">
        <v>333.32</v>
      </c>
      <c r="H198" s="190">
        <v>0</v>
      </c>
      <c r="I198" s="190">
        <v>0</v>
      </c>
      <c r="J198" s="190">
        <v>680.11</v>
      </c>
      <c r="K198" s="190">
        <v>0</v>
      </c>
      <c r="L198" s="190">
        <v>0</v>
      </c>
      <c r="M198" s="189">
        <v>877.31396484375</v>
      </c>
      <c r="N198" s="190">
        <v>877.31396484375</v>
      </c>
      <c r="O198" s="190">
        <v>877.31396484375</v>
      </c>
      <c r="P198" s="190">
        <v>877.31396484375</v>
      </c>
      <c r="Q198" s="190">
        <v>877.31396484375</v>
      </c>
      <c r="R198" s="191">
        <v>5399.9998242187503</v>
      </c>
      <c r="S198" s="188"/>
      <c r="T198" s="173"/>
      <c r="U198" s="177">
        <v>5399.9998242187503</v>
      </c>
      <c r="V198" s="178">
        <v>0</v>
      </c>
    </row>
    <row r="199" spans="1:22" ht="11.25" customHeight="1" x14ac:dyDescent="0.35">
      <c r="A199" s="187"/>
      <c r="B199" s="187"/>
      <c r="C199" s="187" t="s">
        <v>301</v>
      </c>
      <c r="D199" s="187"/>
      <c r="E199" s="188"/>
      <c r="F199" s="189">
        <v>2400</v>
      </c>
      <c r="G199" s="190">
        <v>0</v>
      </c>
      <c r="H199" s="190">
        <v>1773.75</v>
      </c>
      <c r="I199" s="190">
        <v>3418.75</v>
      </c>
      <c r="J199" s="190">
        <v>-1988.53</v>
      </c>
      <c r="K199" s="190">
        <v>0</v>
      </c>
      <c r="L199" s="190">
        <v>0</v>
      </c>
      <c r="M199" s="189">
        <v>4379.2138671875</v>
      </c>
      <c r="N199" s="190">
        <v>4379.2138671875</v>
      </c>
      <c r="O199" s="190">
        <v>4379.2138671875</v>
      </c>
      <c r="P199" s="190">
        <v>4379.2138671875</v>
      </c>
      <c r="Q199" s="190">
        <v>4379.2138671875</v>
      </c>
      <c r="R199" s="191">
        <v>27500.039335937501</v>
      </c>
      <c r="S199" s="188"/>
      <c r="T199" s="173"/>
      <c r="U199" s="177">
        <v>27500.038359375001</v>
      </c>
      <c r="V199" s="178">
        <v>-9.765625E-4</v>
      </c>
    </row>
    <row r="200" spans="1:22" ht="11.25" customHeight="1" x14ac:dyDescent="0.35">
      <c r="A200" s="187"/>
      <c r="B200" s="187"/>
      <c r="C200" s="187" t="s">
        <v>302</v>
      </c>
      <c r="D200" s="187"/>
      <c r="E200" s="188"/>
      <c r="F200" s="189">
        <v>7146.46</v>
      </c>
      <c r="G200" s="190">
        <v>8541.85</v>
      </c>
      <c r="H200" s="190">
        <v>8524.7999999999993</v>
      </c>
      <c r="I200" s="190">
        <v>5708.09</v>
      </c>
      <c r="J200" s="190">
        <v>3592.13</v>
      </c>
      <c r="K200" s="190">
        <v>13097.58</v>
      </c>
      <c r="L200" s="190">
        <v>4282</v>
      </c>
      <c r="M200" s="189">
        <v>10121.41015625</v>
      </c>
      <c r="N200" s="190">
        <v>10121.41015625</v>
      </c>
      <c r="O200" s="190">
        <v>10121.41015625</v>
      </c>
      <c r="P200" s="190">
        <v>10121.41015625</v>
      </c>
      <c r="Q200" s="190">
        <v>10121.41015625</v>
      </c>
      <c r="R200" s="191">
        <v>101499.96078125</v>
      </c>
      <c r="S200" s="188"/>
      <c r="T200" s="173"/>
      <c r="U200" s="177">
        <v>101499.958828125</v>
      </c>
      <c r="V200" s="178">
        <v>-1.953125E-3</v>
      </c>
    </row>
    <row r="201" spans="1:22" ht="11.25" customHeight="1" x14ac:dyDescent="0.35">
      <c r="A201" s="187"/>
      <c r="B201" s="187"/>
      <c r="C201" s="187" t="s">
        <v>303</v>
      </c>
      <c r="D201" s="187"/>
      <c r="E201" s="188"/>
      <c r="F201" s="189">
        <v>2870</v>
      </c>
      <c r="G201" s="190">
        <v>1795</v>
      </c>
      <c r="H201" s="190">
        <v>1047</v>
      </c>
      <c r="I201" s="190">
        <v>3215</v>
      </c>
      <c r="J201" s="190">
        <v>4335</v>
      </c>
      <c r="K201" s="190">
        <v>5250</v>
      </c>
      <c r="L201" s="190">
        <v>6270</v>
      </c>
      <c r="M201" s="189">
        <v>9743.599609375</v>
      </c>
      <c r="N201" s="190">
        <v>9743.599609375</v>
      </c>
      <c r="O201" s="190">
        <v>9743.599609375</v>
      </c>
      <c r="P201" s="190">
        <v>9743.599609375</v>
      </c>
      <c r="Q201" s="190">
        <v>9743.599609375</v>
      </c>
      <c r="R201" s="191">
        <v>73499.998046875</v>
      </c>
      <c r="S201" s="188"/>
      <c r="T201" s="173"/>
      <c r="U201" s="177">
        <v>73500.001953125</v>
      </c>
      <c r="V201" s="178">
        <v>3.90625E-3</v>
      </c>
    </row>
    <row r="202" spans="1:22" ht="11.25" customHeight="1" x14ac:dyDescent="0.35">
      <c r="A202" s="187"/>
      <c r="B202" s="187"/>
      <c r="C202" s="187" t="s">
        <v>304</v>
      </c>
      <c r="D202" s="187"/>
      <c r="E202" s="188"/>
      <c r="F202" s="189">
        <v>0</v>
      </c>
      <c r="G202" s="190">
        <v>935.46</v>
      </c>
      <c r="H202" s="190">
        <v>2206.7399999999998</v>
      </c>
      <c r="I202" s="190">
        <v>530.70000000000005</v>
      </c>
      <c r="J202" s="190">
        <v>0</v>
      </c>
      <c r="K202" s="190">
        <v>0</v>
      </c>
      <c r="L202" s="190">
        <v>0</v>
      </c>
      <c r="M202" s="189">
        <v>0</v>
      </c>
      <c r="N202" s="190">
        <v>0</v>
      </c>
      <c r="O202" s="190">
        <v>0</v>
      </c>
      <c r="P202" s="190">
        <v>0</v>
      </c>
      <c r="Q202" s="190">
        <v>0</v>
      </c>
      <c r="R202" s="191">
        <v>3672.8999999999996</v>
      </c>
      <c r="S202" s="188"/>
      <c r="T202" s="173"/>
      <c r="U202" s="177">
        <v>3672.8999999999996</v>
      </c>
      <c r="V202" s="178">
        <v>0</v>
      </c>
    </row>
    <row r="203" spans="1:22" ht="11.25" customHeight="1" x14ac:dyDescent="0.35">
      <c r="A203" s="187"/>
      <c r="B203" s="187"/>
      <c r="C203" s="187" t="s">
        <v>305</v>
      </c>
      <c r="D203" s="187"/>
      <c r="E203" s="188"/>
      <c r="F203" s="189">
        <v>0</v>
      </c>
      <c r="G203" s="190">
        <v>0</v>
      </c>
      <c r="H203" s="190">
        <v>0</v>
      </c>
      <c r="I203" s="190">
        <v>2094.88</v>
      </c>
      <c r="J203" s="190">
        <v>0</v>
      </c>
      <c r="K203" s="190">
        <v>0</v>
      </c>
      <c r="L203" s="190">
        <v>0</v>
      </c>
      <c r="M203" s="189">
        <v>0</v>
      </c>
      <c r="N203" s="190">
        <v>0</v>
      </c>
      <c r="O203" s="190">
        <v>0</v>
      </c>
      <c r="P203" s="190">
        <v>0</v>
      </c>
      <c r="Q203" s="190">
        <v>0</v>
      </c>
      <c r="R203" s="191">
        <v>2094.88</v>
      </c>
      <c r="S203" s="188"/>
      <c r="T203" s="173"/>
      <c r="U203" s="177">
        <v>2094.88</v>
      </c>
      <c r="V203" s="178">
        <v>0</v>
      </c>
    </row>
    <row r="204" spans="1:22" ht="11.25" customHeight="1" x14ac:dyDescent="0.35">
      <c r="A204" s="187"/>
      <c r="B204" s="187"/>
      <c r="C204" s="187" t="s">
        <v>306</v>
      </c>
      <c r="D204" s="187"/>
      <c r="E204" s="188"/>
      <c r="F204" s="189">
        <v>5250</v>
      </c>
      <c r="G204" s="190">
        <v>5250</v>
      </c>
      <c r="H204" s="190">
        <v>5250</v>
      </c>
      <c r="I204" s="190">
        <v>5250</v>
      </c>
      <c r="J204" s="190">
        <v>5250</v>
      </c>
      <c r="K204" s="190">
        <v>5250</v>
      </c>
      <c r="L204" s="190">
        <v>5250</v>
      </c>
      <c r="M204" s="189">
        <v>5250</v>
      </c>
      <c r="N204" s="190">
        <v>5250</v>
      </c>
      <c r="O204" s="190">
        <v>5250</v>
      </c>
      <c r="P204" s="190">
        <v>5250</v>
      </c>
      <c r="Q204" s="190">
        <v>5250</v>
      </c>
      <c r="R204" s="191">
        <v>63000</v>
      </c>
      <c r="S204" s="188"/>
      <c r="T204" s="173"/>
      <c r="U204" s="177">
        <v>63000</v>
      </c>
      <c r="V204" s="178">
        <v>0</v>
      </c>
    </row>
    <row r="205" spans="1:22" ht="11.25" customHeight="1" x14ac:dyDescent="0.35">
      <c r="A205" s="187"/>
      <c r="B205" s="187"/>
      <c r="C205" s="187" t="s">
        <v>307</v>
      </c>
      <c r="D205" s="187"/>
      <c r="E205" s="188"/>
      <c r="F205" s="189">
        <v>0</v>
      </c>
      <c r="G205" s="190">
        <v>0</v>
      </c>
      <c r="H205" s="190">
        <v>0</v>
      </c>
      <c r="I205" s="190">
        <v>0</v>
      </c>
      <c r="J205" s="190">
        <v>665</v>
      </c>
      <c r="K205" s="190">
        <v>0</v>
      </c>
      <c r="L205" s="190">
        <v>0</v>
      </c>
      <c r="M205" s="189">
        <v>0</v>
      </c>
      <c r="N205" s="190">
        <v>0</v>
      </c>
      <c r="O205" s="190">
        <v>0</v>
      </c>
      <c r="P205" s="190">
        <v>0</v>
      </c>
      <c r="Q205" s="190">
        <v>0</v>
      </c>
      <c r="R205" s="191">
        <v>665</v>
      </c>
      <c r="S205" s="188"/>
      <c r="T205" s="173"/>
      <c r="U205" s="177">
        <v>665</v>
      </c>
      <c r="V205" s="178">
        <v>0</v>
      </c>
    </row>
    <row r="206" spans="1:22" ht="11.25" customHeight="1" x14ac:dyDescent="0.35">
      <c r="A206" s="187"/>
      <c r="B206" s="187"/>
      <c r="C206" s="187" t="s">
        <v>308</v>
      </c>
      <c r="D206" s="187"/>
      <c r="E206" s="188"/>
      <c r="F206" s="189">
        <v>346.87</v>
      </c>
      <c r="G206" s="190">
        <v>1045.6500000000001</v>
      </c>
      <c r="H206" s="190">
        <v>1093.3</v>
      </c>
      <c r="I206" s="190">
        <v>618.74</v>
      </c>
      <c r="J206" s="190">
        <v>1075.76</v>
      </c>
      <c r="K206" s="190">
        <v>1450.63</v>
      </c>
      <c r="L206" s="190">
        <v>519.4</v>
      </c>
      <c r="M206" s="189">
        <v>0</v>
      </c>
      <c r="N206" s="190">
        <v>0</v>
      </c>
      <c r="O206" s="190">
        <v>0</v>
      </c>
      <c r="P206" s="190">
        <v>0</v>
      </c>
      <c r="Q206" s="190">
        <v>0</v>
      </c>
      <c r="R206" s="191">
        <v>6150.3499999999995</v>
      </c>
      <c r="S206" s="188" t="s">
        <v>309</v>
      </c>
      <c r="T206" s="173"/>
      <c r="U206" s="177">
        <v>5630.95</v>
      </c>
      <c r="V206" s="178">
        <v>-519.39999999999964</v>
      </c>
    </row>
    <row r="207" spans="1:22" ht="11.25" customHeight="1" x14ac:dyDescent="0.35">
      <c r="A207" s="187"/>
      <c r="B207" s="187"/>
      <c r="C207" s="187" t="s">
        <v>310</v>
      </c>
      <c r="D207" s="187"/>
      <c r="E207" s="188"/>
      <c r="F207" s="189">
        <v>787.5</v>
      </c>
      <c r="G207" s="190">
        <v>0</v>
      </c>
      <c r="H207" s="190">
        <v>7051.35</v>
      </c>
      <c r="I207" s="190">
        <v>9918.75</v>
      </c>
      <c r="J207" s="190">
        <v>12206.25</v>
      </c>
      <c r="K207" s="190">
        <v>0</v>
      </c>
      <c r="L207" s="190">
        <v>10368.75</v>
      </c>
      <c r="M207" s="189">
        <v>15933.4794921875</v>
      </c>
      <c r="N207" s="190">
        <v>15933.4794921875</v>
      </c>
      <c r="O207" s="190">
        <v>15933.4794921875</v>
      </c>
      <c r="P207" s="190">
        <v>15933.4794921875</v>
      </c>
      <c r="Q207" s="190">
        <v>15933.4794921875</v>
      </c>
      <c r="R207" s="191">
        <v>119999.99746093751</v>
      </c>
      <c r="S207" s="188"/>
      <c r="T207" s="173"/>
      <c r="U207" s="177">
        <v>119999.99648437501</v>
      </c>
      <c r="V207" s="178">
        <v>-9.765625E-4</v>
      </c>
    </row>
    <row r="208" spans="1:22" ht="11.25" customHeight="1" x14ac:dyDescent="0.35">
      <c r="A208" s="187"/>
      <c r="B208" s="187"/>
      <c r="C208" s="187" t="s">
        <v>311</v>
      </c>
      <c r="D208" s="187"/>
      <c r="E208" s="188"/>
      <c r="F208" s="189">
        <v>0</v>
      </c>
      <c r="G208" s="190">
        <v>0</v>
      </c>
      <c r="H208" s="190">
        <v>2920</v>
      </c>
      <c r="I208" s="190">
        <v>2900</v>
      </c>
      <c r="J208" s="190">
        <v>3640</v>
      </c>
      <c r="K208" s="190">
        <v>1500</v>
      </c>
      <c r="L208" s="190">
        <v>1520</v>
      </c>
      <c r="M208" s="189">
        <v>3504</v>
      </c>
      <c r="N208" s="190">
        <v>3504</v>
      </c>
      <c r="O208" s="190">
        <v>3504</v>
      </c>
      <c r="P208" s="190">
        <v>3504</v>
      </c>
      <c r="Q208" s="190">
        <v>3504</v>
      </c>
      <c r="R208" s="191">
        <v>30000</v>
      </c>
      <c r="S208" s="188"/>
      <c r="T208" s="173"/>
      <c r="U208" s="177">
        <v>29999.99951171875</v>
      </c>
      <c r="V208" s="178">
        <v>-4.8828125E-4</v>
      </c>
    </row>
    <row r="209" spans="1:22" ht="11.25" customHeight="1" x14ac:dyDescent="0.35">
      <c r="A209" s="187"/>
      <c r="B209" s="187"/>
      <c r="C209" s="187" t="s">
        <v>312</v>
      </c>
      <c r="D209" s="187"/>
      <c r="E209" s="188"/>
      <c r="F209" s="189">
        <v>0</v>
      </c>
      <c r="G209" s="190">
        <v>0</v>
      </c>
      <c r="H209" s="190">
        <v>0</v>
      </c>
      <c r="I209" s="190">
        <v>0</v>
      </c>
      <c r="J209" s="190">
        <v>0</v>
      </c>
      <c r="K209" s="190">
        <v>0</v>
      </c>
      <c r="L209" s="190">
        <v>5892</v>
      </c>
      <c r="M209" s="189">
        <v>2821.60791015625</v>
      </c>
      <c r="N209" s="190">
        <v>2821.60791015625</v>
      </c>
      <c r="O209" s="190">
        <v>2821.60791015625</v>
      </c>
      <c r="P209" s="190">
        <v>2821.60791015625</v>
      </c>
      <c r="Q209" s="190">
        <v>2821.60791015625</v>
      </c>
      <c r="R209" s="191">
        <v>20000.03955078125</v>
      </c>
      <c r="S209" s="188"/>
      <c r="T209" s="173"/>
      <c r="U209" s="177">
        <v>20000.0390625</v>
      </c>
      <c r="V209" s="178">
        <v>-4.8828125E-4</v>
      </c>
    </row>
    <row r="210" spans="1:22" ht="11.25" customHeight="1" x14ac:dyDescent="0.35">
      <c r="A210" s="187"/>
      <c r="B210" s="187"/>
      <c r="C210" s="187" t="s">
        <v>313</v>
      </c>
      <c r="D210" s="187"/>
      <c r="E210" s="188"/>
      <c r="F210" s="189">
        <v>1035</v>
      </c>
      <c r="G210" s="190">
        <v>825</v>
      </c>
      <c r="H210" s="190">
        <v>3106.48</v>
      </c>
      <c r="I210" s="190">
        <v>840</v>
      </c>
      <c r="J210" s="190">
        <v>870</v>
      </c>
      <c r="K210" s="190">
        <v>1455</v>
      </c>
      <c r="L210" s="190">
        <v>0</v>
      </c>
      <c r="M210" s="189">
        <v>373.69598388671875</v>
      </c>
      <c r="N210" s="190">
        <v>373.69598388671875</v>
      </c>
      <c r="O210" s="190">
        <v>373.69598388671875</v>
      </c>
      <c r="P210" s="190">
        <v>373.69598388671875</v>
      </c>
      <c r="Q210" s="190">
        <v>373.69598388671875</v>
      </c>
      <c r="R210" s="191">
        <v>9999.9599194335933</v>
      </c>
      <c r="S210" s="188"/>
      <c r="T210" s="173"/>
      <c r="U210" s="177">
        <v>9999.9599804687496</v>
      </c>
      <c r="V210" s="178">
        <v>6.103515625E-5</v>
      </c>
    </row>
    <row r="211" spans="1:22" ht="11.25" customHeight="1" x14ac:dyDescent="0.35">
      <c r="A211" s="187"/>
      <c r="B211" s="187"/>
      <c r="C211" s="187" t="s">
        <v>314</v>
      </c>
      <c r="D211" s="187"/>
      <c r="E211" s="188"/>
      <c r="F211" s="189">
        <v>0</v>
      </c>
      <c r="G211" s="190">
        <v>0</v>
      </c>
      <c r="H211" s="190">
        <v>0</v>
      </c>
      <c r="I211" s="190">
        <v>484.59</v>
      </c>
      <c r="J211" s="190">
        <v>0</v>
      </c>
      <c r="K211" s="190">
        <v>0</v>
      </c>
      <c r="L211" s="190">
        <v>0</v>
      </c>
      <c r="M211" s="189">
        <v>1503.090087890625</v>
      </c>
      <c r="N211" s="190">
        <v>1503.090087890625</v>
      </c>
      <c r="O211" s="190">
        <v>1503.090087890625</v>
      </c>
      <c r="P211" s="190">
        <v>1503.090087890625</v>
      </c>
      <c r="Q211" s="190">
        <v>1503.090087890625</v>
      </c>
      <c r="R211" s="191">
        <v>8000.0404394531251</v>
      </c>
      <c r="S211" s="188"/>
      <c r="T211" s="173"/>
      <c r="U211" s="177">
        <v>8000.0404394531251</v>
      </c>
      <c r="V211" s="178">
        <v>0</v>
      </c>
    </row>
    <row r="212" spans="1:22" ht="11.25" customHeight="1" x14ac:dyDescent="0.35">
      <c r="A212" s="187"/>
      <c r="B212" s="187"/>
      <c r="C212" s="187" t="s">
        <v>315</v>
      </c>
      <c r="D212" s="187"/>
      <c r="E212" s="188"/>
      <c r="F212" s="189">
        <v>391.62</v>
      </c>
      <c r="G212" s="190">
        <v>4802.83</v>
      </c>
      <c r="H212" s="190">
        <v>92.22</v>
      </c>
      <c r="I212" s="190">
        <v>31.96</v>
      </c>
      <c r="J212" s="190">
        <v>1148.3900000000001</v>
      </c>
      <c r="K212" s="190">
        <v>0</v>
      </c>
      <c r="L212" s="190">
        <v>1763.11</v>
      </c>
      <c r="M212" s="189">
        <v>1553.966064453125</v>
      </c>
      <c r="N212" s="190">
        <v>1553.966064453125</v>
      </c>
      <c r="O212" s="190">
        <v>1553.966064453125</v>
      </c>
      <c r="P212" s="190">
        <v>1553.966064453125</v>
      </c>
      <c r="Q212" s="190">
        <v>1553.966064453125</v>
      </c>
      <c r="R212" s="191">
        <v>15999.960322265626</v>
      </c>
      <c r="S212" s="188"/>
      <c r="T212" s="173"/>
      <c r="U212" s="177">
        <v>15999.959453125</v>
      </c>
      <c r="V212" s="178">
        <v>-8.6914062558207661E-4</v>
      </c>
    </row>
    <row r="213" spans="1:22" ht="11.25" customHeight="1" x14ac:dyDescent="0.35">
      <c r="A213" s="187"/>
      <c r="B213" s="187"/>
      <c r="C213" s="187" t="s">
        <v>316</v>
      </c>
      <c r="D213" s="187"/>
      <c r="E213" s="188"/>
      <c r="F213" s="189">
        <v>0</v>
      </c>
      <c r="G213" s="190">
        <v>0</v>
      </c>
      <c r="H213" s="190">
        <v>0</v>
      </c>
      <c r="I213" s="190">
        <v>0</v>
      </c>
      <c r="J213" s="190">
        <v>0</v>
      </c>
      <c r="K213" s="190">
        <v>0</v>
      </c>
      <c r="L213" s="190">
        <v>0</v>
      </c>
      <c r="M213" s="189">
        <v>1999.991943359375</v>
      </c>
      <c r="N213" s="190">
        <v>1999.991943359375</v>
      </c>
      <c r="O213" s="190">
        <v>1999.991943359375</v>
      </c>
      <c r="P213" s="190">
        <v>1999.991943359375</v>
      </c>
      <c r="Q213" s="190">
        <v>1999.991943359375</v>
      </c>
      <c r="R213" s="191">
        <v>9999.959716796875</v>
      </c>
      <c r="S213" s="188"/>
      <c r="T213" s="173"/>
      <c r="U213" s="177">
        <v>9999.960205078125</v>
      </c>
      <c r="V213" s="178">
        <v>4.8828125E-4</v>
      </c>
    </row>
    <row r="214" spans="1:22" ht="11.25" customHeight="1" x14ac:dyDescent="0.35">
      <c r="A214" s="187"/>
      <c r="B214" s="187"/>
      <c r="C214" s="187" t="s">
        <v>317</v>
      </c>
      <c r="D214" s="187"/>
      <c r="E214" s="188"/>
      <c r="F214" s="189">
        <v>0</v>
      </c>
      <c r="G214" s="190">
        <v>29375</v>
      </c>
      <c r="H214" s="190">
        <v>0</v>
      </c>
      <c r="I214" s="190">
        <v>10485</v>
      </c>
      <c r="J214" s="190">
        <v>12847.5</v>
      </c>
      <c r="K214" s="190">
        <v>11272.5</v>
      </c>
      <c r="L214" s="190">
        <v>19815</v>
      </c>
      <c r="M214" s="189">
        <v>13241</v>
      </c>
      <c r="N214" s="190">
        <v>13241</v>
      </c>
      <c r="O214" s="190">
        <v>13241</v>
      </c>
      <c r="P214" s="190">
        <v>13241</v>
      </c>
      <c r="Q214" s="190">
        <v>13241</v>
      </c>
      <c r="R214" s="191">
        <v>150000</v>
      </c>
      <c r="S214" s="188"/>
      <c r="T214" s="173"/>
      <c r="U214" s="177">
        <v>150000.001953125</v>
      </c>
      <c r="V214" s="178">
        <v>1.953125E-3</v>
      </c>
    </row>
    <row r="215" spans="1:22" ht="11.25" customHeight="1" x14ac:dyDescent="0.35">
      <c r="A215" s="187"/>
      <c r="B215" s="187"/>
      <c r="C215" s="187" t="s">
        <v>318</v>
      </c>
      <c r="D215" s="187"/>
      <c r="E215" s="188"/>
      <c r="F215" s="189">
        <v>0</v>
      </c>
      <c r="G215" s="190">
        <v>0</v>
      </c>
      <c r="H215" s="190">
        <v>0</v>
      </c>
      <c r="I215" s="190">
        <v>490</v>
      </c>
      <c r="J215" s="190">
        <v>0</v>
      </c>
      <c r="K215" s="190">
        <v>0</v>
      </c>
      <c r="L215" s="190">
        <v>0</v>
      </c>
      <c r="M215" s="189">
        <v>0</v>
      </c>
      <c r="N215" s="190">
        <v>0</v>
      </c>
      <c r="O215" s="190">
        <v>0</v>
      </c>
      <c r="P215" s="190">
        <v>0</v>
      </c>
      <c r="Q215" s="190">
        <v>0</v>
      </c>
      <c r="R215" s="191">
        <v>490</v>
      </c>
      <c r="S215" s="188"/>
      <c r="T215" s="173"/>
      <c r="U215" s="177">
        <v>490</v>
      </c>
      <c r="V215" s="178">
        <v>0</v>
      </c>
    </row>
    <row r="216" spans="1:22" ht="11.25" customHeight="1" x14ac:dyDescent="0.35">
      <c r="A216" s="187"/>
      <c r="B216" s="187"/>
      <c r="C216" s="187" t="s">
        <v>319</v>
      </c>
      <c r="D216" s="187"/>
      <c r="E216" s="188"/>
      <c r="F216" s="189">
        <v>0</v>
      </c>
      <c r="G216" s="190">
        <v>0</v>
      </c>
      <c r="H216" s="190">
        <v>65.150000000000006</v>
      </c>
      <c r="I216" s="190">
        <v>249.79</v>
      </c>
      <c r="J216" s="190">
        <v>188.98</v>
      </c>
      <c r="K216" s="190">
        <v>1427.44</v>
      </c>
      <c r="L216" s="190">
        <v>184.66</v>
      </c>
      <c r="M216" s="189">
        <v>0</v>
      </c>
      <c r="N216" s="190">
        <v>0</v>
      </c>
      <c r="O216" s="190">
        <v>0</v>
      </c>
      <c r="P216" s="190">
        <v>0</v>
      </c>
      <c r="Q216" s="190">
        <v>0</v>
      </c>
      <c r="R216" s="191">
        <v>2116.02</v>
      </c>
      <c r="S216" s="188"/>
      <c r="T216" s="173"/>
      <c r="U216" s="177">
        <v>1931.3600000000001</v>
      </c>
      <c r="V216" s="178">
        <v>-184.65999999999985</v>
      </c>
    </row>
    <row r="217" spans="1:22" ht="11.25" customHeight="1" x14ac:dyDescent="0.35">
      <c r="A217" s="187"/>
      <c r="B217" s="187"/>
      <c r="C217" s="192" t="s">
        <v>320</v>
      </c>
      <c r="D217" s="192"/>
      <c r="E217" s="193"/>
      <c r="F217" s="194">
        <v>279799</v>
      </c>
      <c r="G217" s="195">
        <v>144494.11000000002</v>
      </c>
      <c r="H217" s="195">
        <v>110823.66</v>
      </c>
      <c r="I217" s="195">
        <v>162217.78999999998</v>
      </c>
      <c r="J217" s="195">
        <v>99998.869999999981</v>
      </c>
      <c r="K217" s="195">
        <v>134460.87000000005</v>
      </c>
      <c r="L217" s="195">
        <v>69116.900000000009</v>
      </c>
      <c r="M217" s="194">
        <v>150493.177734375</v>
      </c>
      <c r="N217" s="195">
        <v>150493.177734375</v>
      </c>
      <c r="O217" s="195">
        <v>150493.177734375</v>
      </c>
      <c r="P217" s="195">
        <v>150493.177734375</v>
      </c>
      <c r="Q217" s="195">
        <v>150493.177734375</v>
      </c>
      <c r="R217" s="196">
        <v>1753377.0886718747</v>
      </c>
      <c r="S217" s="193"/>
      <c r="T217" s="174"/>
      <c r="U217" s="179">
        <v>1750515.5578124998</v>
      </c>
      <c r="V217" s="174">
        <v>-2861.5308593750106</v>
      </c>
    </row>
    <row r="218" spans="1:22" ht="11.25" customHeight="1" x14ac:dyDescent="0.35">
      <c r="A218" s="187"/>
      <c r="B218" s="187" t="s">
        <v>40</v>
      </c>
      <c r="C218" s="187"/>
      <c r="D218" s="187"/>
      <c r="E218" s="188"/>
      <c r="F218" s="189"/>
      <c r="G218" s="190"/>
      <c r="H218" s="190"/>
      <c r="I218" s="190"/>
      <c r="J218" s="190"/>
      <c r="K218" s="190"/>
      <c r="L218" s="190"/>
      <c r="M218" s="189"/>
      <c r="N218" s="190"/>
      <c r="O218" s="190"/>
      <c r="P218" s="190"/>
      <c r="Q218" s="190"/>
      <c r="R218" s="191"/>
      <c r="S218" s="188"/>
      <c r="T218" s="173"/>
      <c r="U218" s="177"/>
      <c r="V218" s="178"/>
    </row>
    <row r="219" spans="1:22" ht="11.25" customHeight="1" x14ac:dyDescent="0.35">
      <c r="A219" s="187"/>
      <c r="B219" s="187"/>
      <c r="C219" s="187" t="s">
        <v>321</v>
      </c>
      <c r="D219" s="187"/>
      <c r="E219" s="188"/>
      <c r="F219" s="189">
        <v>0</v>
      </c>
      <c r="G219" s="190">
        <v>6000</v>
      </c>
      <c r="H219" s="190">
        <v>0</v>
      </c>
      <c r="I219" s="190">
        <v>0</v>
      </c>
      <c r="J219" s="190">
        <v>0</v>
      </c>
      <c r="K219" s="190">
        <v>0</v>
      </c>
      <c r="L219" s="190">
        <v>0</v>
      </c>
      <c r="M219" s="189">
        <v>0</v>
      </c>
      <c r="N219" s="190">
        <v>0</v>
      </c>
      <c r="O219" s="190">
        <v>0</v>
      </c>
      <c r="P219" s="190">
        <v>0</v>
      </c>
      <c r="Q219" s="190">
        <v>0</v>
      </c>
      <c r="R219" s="191">
        <v>6000</v>
      </c>
      <c r="S219" s="188"/>
      <c r="T219" s="173"/>
      <c r="U219" s="177">
        <v>6000</v>
      </c>
      <c r="V219" s="178">
        <v>0</v>
      </c>
    </row>
    <row r="220" spans="1:22" ht="11.25" customHeight="1" x14ac:dyDescent="0.35">
      <c r="A220" s="187"/>
      <c r="B220" s="187"/>
      <c r="C220" s="187" t="s">
        <v>322</v>
      </c>
      <c r="D220" s="187"/>
      <c r="E220" s="188"/>
      <c r="F220" s="189">
        <v>21606.55</v>
      </c>
      <c r="G220" s="190">
        <v>0</v>
      </c>
      <c r="H220" s="190">
        <v>79600</v>
      </c>
      <c r="I220" s="190">
        <v>88925.6</v>
      </c>
      <c r="J220" s="190">
        <v>40425.5</v>
      </c>
      <c r="K220" s="190">
        <v>77358</v>
      </c>
      <c r="L220" s="190">
        <v>17190</v>
      </c>
      <c r="M220" s="189">
        <v>62978.85546875</v>
      </c>
      <c r="N220" s="190">
        <v>62978.85546875</v>
      </c>
      <c r="O220" s="190">
        <v>62978.85546875</v>
      </c>
      <c r="P220" s="190">
        <v>62978.85546875</v>
      </c>
      <c r="Q220" s="190">
        <v>62978.85546875</v>
      </c>
      <c r="R220" s="191">
        <v>639999.92734375002</v>
      </c>
      <c r="S220" s="188"/>
      <c r="T220" s="173"/>
      <c r="U220" s="177">
        <v>639999.92343750002</v>
      </c>
      <c r="V220" s="178">
        <v>-3.90625E-3</v>
      </c>
    </row>
    <row r="221" spans="1:22" ht="11.25" customHeight="1" x14ac:dyDescent="0.35">
      <c r="A221" s="187"/>
      <c r="B221" s="187"/>
      <c r="C221" s="192" t="s">
        <v>323</v>
      </c>
      <c r="D221" s="192"/>
      <c r="E221" s="193"/>
      <c r="F221" s="194">
        <v>21606.55</v>
      </c>
      <c r="G221" s="195">
        <v>6000</v>
      </c>
      <c r="H221" s="195">
        <v>79600</v>
      </c>
      <c r="I221" s="195">
        <v>88925.6</v>
      </c>
      <c r="J221" s="195">
        <v>40425.5</v>
      </c>
      <c r="K221" s="195">
        <v>77358</v>
      </c>
      <c r="L221" s="195">
        <v>17190</v>
      </c>
      <c r="M221" s="194">
        <v>62978.85546875</v>
      </c>
      <c r="N221" s="195">
        <v>62978.85546875</v>
      </c>
      <c r="O221" s="195">
        <v>62978.85546875</v>
      </c>
      <c r="P221" s="195">
        <v>62978.85546875</v>
      </c>
      <c r="Q221" s="195">
        <v>62978.85546875</v>
      </c>
      <c r="R221" s="196">
        <v>645999.92734375002</v>
      </c>
      <c r="S221" s="193"/>
      <c r="T221" s="174"/>
      <c r="U221" s="179">
        <v>645999.92343750002</v>
      </c>
      <c r="V221" s="174">
        <v>-3.90625E-3</v>
      </c>
    </row>
    <row r="222" spans="1:22" ht="11.25" customHeight="1" x14ac:dyDescent="0.35">
      <c r="A222" s="187"/>
      <c r="B222" s="187" t="s">
        <v>41</v>
      </c>
      <c r="C222" s="187"/>
      <c r="D222" s="187"/>
      <c r="E222" s="188"/>
      <c r="F222" s="189"/>
      <c r="G222" s="190"/>
      <c r="H222" s="190"/>
      <c r="I222" s="190"/>
      <c r="J222" s="190"/>
      <c r="K222" s="190"/>
      <c r="L222" s="190"/>
      <c r="M222" s="189"/>
      <c r="N222" s="190"/>
      <c r="O222" s="190"/>
      <c r="P222" s="190"/>
      <c r="Q222" s="190"/>
      <c r="R222" s="191"/>
      <c r="S222" s="188"/>
      <c r="T222" s="173"/>
      <c r="U222" s="177"/>
      <c r="V222" s="178"/>
    </row>
    <row r="223" spans="1:22" ht="11.25" customHeight="1" x14ac:dyDescent="0.35">
      <c r="A223" s="187"/>
      <c r="B223" s="187"/>
      <c r="C223" s="187" t="s">
        <v>324</v>
      </c>
      <c r="D223" s="187"/>
      <c r="E223" s="188"/>
      <c r="F223" s="189">
        <v>0</v>
      </c>
      <c r="G223" s="190">
        <v>0</v>
      </c>
      <c r="H223" s="190">
        <v>9306</v>
      </c>
      <c r="I223" s="190">
        <v>1825.48</v>
      </c>
      <c r="J223" s="190">
        <v>0</v>
      </c>
      <c r="K223" s="190">
        <v>0</v>
      </c>
      <c r="L223" s="190">
        <v>0</v>
      </c>
      <c r="M223" s="189">
        <v>3773.703857421875</v>
      </c>
      <c r="N223" s="190">
        <v>3773.703857421875</v>
      </c>
      <c r="O223" s="190">
        <v>3773.703857421875</v>
      </c>
      <c r="P223" s="190">
        <v>3773.703857421875</v>
      </c>
      <c r="Q223" s="190">
        <v>3773.703857421875</v>
      </c>
      <c r="R223" s="191">
        <v>29999.999287109375</v>
      </c>
      <c r="S223" s="188"/>
      <c r="T223" s="173"/>
      <c r="U223" s="177">
        <v>29999.99904296875</v>
      </c>
      <c r="V223" s="178">
        <v>-2.44140625E-4</v>
      </c>
    </row>
    <row r="224" spans="1:22" ht="11.25" customHeight="1" x14ac:dyDescent="0.35">
      <c r="A224" s="187"/>
      <c r="B224" s="187"/>
      <c r="C224" s="187" t="s">
        <v>325</v>
      </c>
      <c r="D224" s="187"/>
      <c r="E224" s="188"/>
      <c r="F224" s="189">
        <v>0</v>
      </c>
      <c r="G224" s="190">
        <v>137.61000000000001</v>
      </c>
      <c r="H224" s="190">
        <v>0</v>
      </c>
      <c r="I224" s="190">
        <v>0</v>
      </c>
      <c r="J224" s="190">
        <v>0</v>
      </c>
      <c r="K224" s="190">
        <v>0</v>
      </c>
      <c r="L224" s="190">
        <v>0</v>
      </c>
      <c r="M224" s="189">
        <v>0</v>
      </c>
      <c r="N224" s="190">
        <v>0</v>
      </c>
      <c r="O224" s="190">
        <v>0</v>
      </c>
      <c r="P224" s="190">
        <v>0</v>
      </c>
      <c r="Q224" s="190">
        <v>0</v>
      </c>
      <c r="R224" s="191">
        <v>137.61000000000001</v>
      </c>
      <c r="S224" s="188"/>
      <c r="T224" s="173"/>
      <c r="U224" s="177">
        <v>137.61000000000001</v>
      </c>
      <c r="V224" s="178">
        <v>0</v>
      </c>
    </row>
    <row r="225" spans="1:22" ht="11.25" customHeight="1" x14ac:dyDescent="0.35">
      <c r="A225" s="187"/>
      <c r="B225" s="187"/>
      <c r="C225" s="187" t="s">
        <v>326</v>
      </c>
      <c r="D225" s="187"/>
      <c r="E225" s="188"/>
      <c r="F225" s="189">
        <v>0</v>
      </c>
      <c r="G225" s="190">
        <v>0</v>
      </c>
      <c r="H225" s="190">
        <v>0</v>
      </c>
      <c r="I225" s="190">
        <v>0</v>
      </c>
      <c r="J225" s="190">
        <v>0</v>
      </c>
      <c r="K225" s="190">
        <v>0</v>
      </c>
      <c r="L225" s="190">
        <v>16640</v>
      </c>
      <c r="M225" s="189">
        <v>1071.9921875</v>
      </c>
      <c r="N225" s="190">
        <v>1071.9921875</v>
      </c>
      <c r="O225" s="190">
        <v>1071.9921875</v>
      </c>
      <c r="P225" s="190">
        <v>1071.9921875</v>
      </c>
      <c r="Q225" s="190">
        <v>1071.9921875</v>
      </c>
      <c r="R225" s="191">
        <v>21999.9609375</v>
      </c>
      <c r="S225" s="188"/>
      <c r="T225" s="173"/>
      <c r="U225" s="177">
        <v>21999.9609375</v>
      </c>
      <c r="V225" s="178">
        <v>0</v>
      </c>
    </row>
    <row r="226" spans="1:22" ht="11.25" customHeight="1" x14ac:dyDescent="0.35">
      <c r="A226" s="187"/>
      <c r="B226" s="187"/>
      <c r="C226" s="187" t="s">
        <v>327</v>
      </c>
      <c r="D226" s="187"/>
      <c r="E226" s="188"/>
      <c r="F226" s="189">
        <v>10293.75</v>
      </c>
      <c r="G226" s="190">
        <v>445</v>
      </c>
      <c r="H226" s="190">
        <v>709.9</v>
      </c>
      <c r="I226" s="190">
        <v>1513</v>
      </c>
      <c r="J226" s="190">
        <v>694.2</v>
      </c>
      <c r="K226" s="190">
        <v>284.8</v>
      </c>
      <c r="L226" s="190">
        <v>498.4</v>
      </c>
      <c r="M226" s="189">
        <v>1512.1822509765625</v>
      </c>
      <c r="N226" s="190">
        <v>1512.1822509765625</v>
      </c>
      <c r="O226" s="190">
        <v>1512.1822509765625</v>
      </c>
      <c r="P226" s="190">
        <v>1512.1822509765625</v>
      </c>
      <c r="Q226" s="190">
        <v>1512.1822509765625</v>
      </c>
      <c r="R226" s="191">
        <v>21999.961254882812</v>
      </c>
      <c r="S226" s="188"/>
      <c r="T226" s="173"/>
      <c r="U226" s="177">
        <v>21999.960302734376</v>
      </c>
      <c r="V226" s="178">
        <v>-9.5214843531721272E-4</v>
      </c>
    </row>
    <row r="227" spans="1:22" ht="11.25" customHeight="1" x14ac:dyDescent="0.35">
      <c r="A227" s="187"/>
      <c r="B227" s="187"/>
      <c r="C227" s="187" t="s">
        <v>328</v>
      </c>
      <c r="D227" s="187"/>
      <c r="E227" s="188"/>
      <c r="F227" s="189">
        <v>0</v>
      </c>
      <c r="G227" s="190">
        <v>16118.55</v>
      </c>
      <c r="H227" s="190">
        <v>0</v>
      </c>
      <c r="I227" s="190">
        <v>0</v>
      </c>
      <c r="J227" s="190">
        <v>0</v>
      </c>
      <c r="K227" s="190">
        <v>125</v>
      </c>
      <c r="L227" s="190">
        <v>1960</v>
      </c>
      <c r="M227" s="189">
        <v>1359.281982421875</v>
      </c>
      <c r="N227" s="190">
        <v>1359.281982421875</v>
      </c>
      <c r="O227" s="190">
        <v>1359.281982421875</v>
      </c>
      <c r="P227" s="190">
        <v>1359.281982421875</v>
      </c>
      <c r="Q227" s="190">
        <v>1359.281982421875</v>
      </c>
      <c r="R227" s="191">
        <v>24999.959912109374</v>
      </c>
      <c r="S227" s="188"/>
      <c r="T227" s="173"/>
      <c r="U227" s="177">
        <v>24999.961132812499</v>
      </c>
      <c r="V227" s="178">
        <v>1.220703125E-3</v>
      </c>
    </row>
    <row r="228" spans="1:22" ht="11.25" customHeight="1" x14ac:dyDescent="0.35">
      <c r="A228" s="187"/>
      <c r="B228" s="187"/>
      <c r="C228" s="187" t="s">
        <v>329</v>
      </c>
      <c r="D228" s="187"/>
      <c r="E228" s="188"/>
      <c r="F228" s="189">
        <v>0</v>
      </c>
      <c r="G228" s="190">
        <v>0</v>
      </c>
      <c r="H228" s="190">
        <v>0</v>
      </c>
      <c r="I228" s="190">
        <v>0</v>
      </c>
      <c r="J228" s="190">
        <v>0</v>
      </c>
      <c r="K228" s="190">
        <v>0</v>
      </c>
      <c r="L228" s="190">
        <v>0</v>
      </c>
      <c r="M228" s="189">
        <v>2700</v>
      </c>
      <c r="N228" s="190">
        <v>2700</v>
      </c>
      <c r="O228" s="190">
        <v>2700</v>
      </c>
      <c r="P228" s="190">
        <v>2700</v>
      </c>
      <c r="Q228" s="190">
        <v>2700</v>
      </c>
      <c r="R228" s="191">
        <v>13500</v>
      </c>
      <c r="S228" s="188"/>
      <c r="T228" s="173"/>
      <c r="U228" s="177">
        <v>13500</v>
      </c>
      <c r="V228" s="178">
        <v>0</v>
      </c>
    </row>
    <row r="229" spans="1:22" ht="11.25" customHeight="1" x14ac:dyDescent="0.35">
      <c r="A229" s="187"/>
      <c r="B229" s="187"/>
      <c r="C229" s="187" t="s">
        <v>330</v>
      </c>
      <c r="D229" s="187"/>
      <c r="E229" s="188"/>
      <c r="F229" s="189">
        <v>34606.67</v>
      </c>
      <c r="G229" s="190">
        <v>14121.6</v>
      </c>
      <c r="H229" s="190">
        <v>23814.03</v>
      </c>
      <c r="I229" s="190">
        <v>-1051.19</v>
      </c>
      <c r="J229" s="190">
        <v>3013.91</v>
      </c>
      <c r="K229" s="190">
        <v>51482.92</v>
      </c>
      <c r="L229" s="190">
        <v>630.29</v>
      </c>
      <c r="M229" s="189">
        <v>0</v>
      </c>
      <c r="N229" s="190">
        <v>0</v>
      </c>
      <c r="O229" s="190">
        <v>0</v>
      </c>
      <c r="P229" s="190">
        <v>0</v>
      </c>
      <c r="Q229" s="190">
        <v>0</v>
      </c>
      <c r="R229" s="191">
        <v>126618.22999999998</v>
      </c>
      <c r="S229" s="188" t="s">
        <v>331</v>
      </c>
      <c r="T229" s="173"/>
      <c r="U229" s="177">
        <v>125987.93999999999</v>
      </c>
      <c r="V229" s="178">
        <v>-630.2899999999936</v>
      </c>
    </row>
    <row r="230" spans="1:22" ht="11.25" customHeight="1" x14ac:dyDescent="0.35">
      <c r="A230" s="187"/>
      <c r="B230" s="187"/>
      <c r="C230" s="187" t="s">
        <v>332</v>
      </c>
      <c r="D230" s="187"/>
      <c r="E230" s="188"/>
      <c r="F230" s="189">
        <v>0</v>
      </c>
      <c r="G230" s="190">
        <v>744.1</v>
      </c>
      <c r="H230" s="190">
        <v>0</v>
      </c>
      <c r="I230" s="190">
        <v>43.6</v>
      </c>
      <c r="J230" s="190">
        <v>18.54</v>
      </c>
      <c r="K230" s="190">
        <v>89.59</v>
      </c>
      <c r="L230" s="190">
        <v>0</v>
      </c>
      <c r="M230" s="189">
        <v>0</v>
      </c>
      <c r="N230" s="190">
        <v>0</v>
      </c>
      <c r="O230" s="190">
        <v>0</v>
      </c>
      <c r="P230" s="190">
        <v>0</v>
      </c>
      <c r="Q230" s="190">
        <v>0</v>
      </c>
      <c r="R230" s="191">
        <v>895.83</v>
      </c>
      <c r="S230" s="188"/>
      <c r="T230" s="173"/>
      <c r="U230" s="177">
        <v>895.83</v>
      </c>
      <c r="V230" s="178">
        <v>0</v>
      </c>
    </row>
    <row r="231" spans="1:22" ht="11.25" customHeight="1" x14ac:dyDescent="0.35">
      <c r="A231" s="187"/>
      <c r="B231" s="187"/>
      <c r="C231" s="187" t="s">
        <v>333</v>
      </c>
      <c r="D231" s="187"/>
      <c r="E231" s="188"/>
      <c r="F231" s="189">
        <v>0</v>
      </c>
      <c r="G231" s="190">
        <v>0</v>
      </c>
      <c r="H231" s="190">
        <v>0</v>
      </c>
      <c r="I231" s="190">
        <v>0</v>
      </c>
      <c r="J231" s="190">
        <v>0</v>
      </c>
      <c r="K231" s="190">
        <v>0</v>
      </c>
      <c r="L231" s="190">
        <v>0</v>
      </c>
      <c r="M231" s="189">
        <v>1350</v>
      </c>
      <c r="N231" s="190">
        <v>1350</v>
      </c>
      <c r="O231" s="190">
        <v>1350</v>
      </c>
      <c r="P231" s="190">
        <v>1350</v>
      </c>
      <c r="Q231" s="190">
        <v>1350</v>
      </c>
      <c r="R231" s="191">
        <v>6750</v>
      </c>
      <c r="S231" s="188"/>
      <c r="T231" s="173"/>
      <c r="U231" s="177">
        <v>6750</v>
      </c>
      <c r="V231" s="178">
        <v>0</v>
      </c>
    </row>
    <row r="232" spans="1:22" ht="11.25" customHeight="1" x14ac:dyDescent="0.35">
      <c r="A232" s="187"/>
      <c r="B232" s="187"/>
      <c r="C232" s="187" t="s">
        <v>334</v>
      </c>
      <c r="D232" s="187"/>
      <c r="E232" s="188"/>
      <c r="F232" s="189">
        <v>666.75</v>
      </c>
      <c r="G232" s="190">
        <v>3396.82</v>
      </c>
      <c r="H232" s="190">
        <v>222.57</v>
      </c>
      <c r="I232" s="190">
        <v>4758.37</v>
      </c>
      <c r="J232" s="190">
        <v>782.49</v>
      </c>
      <c r="K232" s="190">
        <v>2992.37</v>
      </c>
      <c r="L232" s="190">
        <v>8947.58</v>
      </c>
      <c r="M232" s="189">
        <v>0</v>
      </c>
      <c r="N232" s="190">
        <v>0</v>
      </c>
      <c r="O232" s="190">
        <v>0</v>
      </c>
      <c r="P232" s="190">
        <v>0</v>
      </c>
      <c r="Q232" s="190">
        <v>0</v>
      </c>
      <c r="R232" s="191">
        <v>21766.949999999997</v>
      </c>
      <c r="S232" s="188"/>
      <c r="T232" s="173"/>
      <c r="U232" s="177">
        <v>12819.369999999999</v>
      </c>
      <c r="V232" s="178">
        <v>-8947.5799999999981</v>
      </c>
    </row>
    <row r="233" spans="1:22" ht="11.25" customHeight="1" x14ac:dyDescent="0.35">
      <c r="A233" s="187"/>
      <c r="B233" s="187"/>
      <c r="C233" s="187" t="s">
        <v>335</v>
      </c>
      <c r="D233" s="187"/>
      <c r="E233" s="188"/>
      <c r="F233" s="189">
        <v>6626.59</v>
      </c>
      <c r="G233" s="190">
        <v>2964.22</v>
      </c>
      <c r="H233" s="190">
        <v>1523.12</v>
      </c>
      <c r="I233" s="190">
        <v>2750.36</v>
      </c>
      <c r="J233" s="190">
        <v>1937.34</v>
      </c>
      <c r="K233" s="190">
        <v>2136.31</v>
      </c>
      <c r="L233" s="190">
        <v>5924.72</v>
      </c>
      <c r="M233" s="189">
        <v>0</v>
      </c>
      <c r="N233" s="190">
        <v>0</v>
      </c>
      <c r="O233" s="190">
        <v>0</v>
      </c>
      <c r="P233" s="190">
        <v>0</v>
      </c>
      <c r="Q233" s="190">
        <v>0</v>
      </c>
      <c r="R233" s="191">
        <v>23862.660000000003</v>
      </c>
      <c r="S233" s="188" t="s">
        <v>336</v>
      </c>
      <c r="T233" s="173"/>
      <c r="U233" s="177">
        <v>17937.940000000002</v>
      </c>
      <c r="V233" s="178">
        <v>-5924.7200000000012</v>
      </c>
    </row>
    <row r="234" spans="1:22" ht="11.25" customHeight="1" x14ac:dyDescent="0.35">
      <c r="A234" s="187"/>
      <c r="B234" s="187"/>
      <c r="C234" s="187" t="s">
        <v>337</v>
      </c>
      <c r="D234" s="187"/>
      <c r="E234" s="188"/>
      <c r="F234" s="189">
        <v>14023.94</v>
      </c>
      <c r="G234" s="190">
        <v>16660.509999999998</v>
      </c>
      <c r="H234" s="190">
        <v>0</v>
      </c>
      <c r="I234" s="190">
        <v>868.58</v>
      </c>
      <c r="J234" s="190">
        <v>1767.26</v>
      </c>
      <c r="K234" s="190">
        <v>1825.01</v>
      </c>
      <c r="L234" s="190">
        <v>784.36</v>
      </c>
      <c r="M234" s="189">
        <v>3214.06005859375</v>
      </c>
      <c r="N234" s="190">
        <v>3214.06005859375</v>
      </c>
      <c r="O234" s="190">
        <v>3214.06005859375</v>
      </c>
      <c r="P234" s="190">
        <v>3214.06005859375</v>
      </c>
      <c r="Q234" s="190">
        <v>3214.06005859375</v>
      </c>
      <c r="R234" s="191">
        <v>51999.960292968753</v>
      </c>
      <c r="S234" s="188"/>
      <c r="T234" s="173"/>
      <c r="U234" s="177">
        <v>51999.960644531253</v>
      </c>
      <c r="V234" s="178">
        <v>3.5156249941792339E-4</v>
      </c>
    </row>
    <row r="235" spans="1:22" ht="11.25" customHeight="1" x14ac:dyDescent="0.35">
      <c r="A235" s="187"/>
      <c r="B235" s="187"/>
      <c r="C235" s="187" t="s">
        <v>338</v>
      </c>
      <c r="D235" s="187"/>
      <c r="E235" s="188"/>
      <c r="F235" s="189">
        <v>1040</v>
      </c>
      <c r="G235" s="190">
        <v>4800</v>
      </c>
      <c r="H235" s="190">
        <v>10765</v>
      </c>
      <c r="I235" s="190">
        <v>0</v>
      </c>
      <c r="J235" s="190">
        <v>0</v>
      </c>
      <c r="K235" s="190">
        <v>0</v>
      </c>
      <c r="L235" s="190">
        <v>-40</v>
      </c>
      <c r="M235" s="189">
        <v>3546.9921875</v>
      </c>
      <c r="N235" s="190">
        <v>3546.9921875</v>
      </c>
      <c r="O235" s="190">
        <v>3546.9921875</v>
      </c>
      <c r="P235" s="190">
        <v>3546.9921875</v>
      </c>
      <c r="Q235" s="190">
        <v>3546.9921875</v>
      </c>
      <c r="R235" s="191">
        <v>34299.9609375</v>
      </c>
      <c r="S235" s="188"/>
      <c r="T235" s="173"/>
      <c r="U235" s="177">
        <v>34299.9609375</v>
      </c>
      <c r="V235" s="178">
        <v>0</v>
      </c>
    </row>
    <row r="236" spans="1:22" ht="11.25" customHeight="1" x14ac:dyDescent="0.35">
      <c r="A236" s="187"/>
      <c r="B236" s="187"/>
      <c r="C236" s="187" t="s">
        <v>339</v>
      </c>
      <c r="D236" s="187"/>
      <c r="E236" s="188"/>
      <c r="F236" s="189">
        <v>0</v>
      </c>
      <c r="G236" s="190">
        <v>2141.37</v>
      </c>
      <c r="H236" s="190">
        <v>1235.4000000000001</v>
      </c>
      <c r="I236" s="190">
        <v>2288.66</v>
      </c>
      <c r="J236" s="190">
        <v>2236.6799999999998</v>
      </c>
      <c r="K236" s="190">
        <v>113.78</v>
      </c>
      <c r="L236" s="190">
        <v>0</v>
      </c>
      <c r="M236" s="189">
        <v>0</v>
      </c>
      <c r="N236" s="190">
        <v>0</v>
      </c>
      <c r="O236" s="190">
        <v>0</v>
      </c>
      <c r="P236" s="190">
        <v>0</v>
      </c>
      <c r="Q236" s="190">
        <v>0</v>
      </c>
      <c r="R236" s="191">
        <v>8015.89</v>
      </c>
      <c r="S236" s="188"/>
      <c r="T236" s="173"/>
      <c r="U236" s="177">
        <v>8015.89</v>
      </c>
      <c r="V236" s="178">
        <v>0</v>
      </c>
    </row>
    <row r="237" spans="1:22" ht="11.25" customHeight="1" x14ac:dyDescent="0.35">
      <c r="A237" s="187"/>
      <c r="B237" s="187"/>
      <c r="C237" s="187" t="s">
        <v>340</v>
      </c>
      <c r="D237" s="187"/>
      <c r="E237" s="188"/>
      <c r="F237" s="189">
        <v>0</v>
      </c>
      <c r="G237" s="190">
        <v>6500</v>
      </c>
      <c r="H237" s="190">
        <v>369.53</v>
      </c>
      <c r="I237" s="190">
        <v>0</v>
      </c>
      <c r="J237" s="190">
        <v>4095</v>
      </c>
      <c r="K237" s="190">
        <v>414.89</v>
      </c>
      <c r="L237" s="190">
        <v>600</v>
      </c>
      <c r="M237" s="189">
        <v>9404.123046875</v>
      </c>
      <c r="N237" s="190">
        <v>9404.123046875</v>
      </c>
      <c r="O237" s="190">
        <v>9404.123046875</v>
      </c>
      <c r="P237" s="190">
        <v>9404.123046875</v>
      </c>
      <c r="Q237" s="190">
        <v>9404.123046875</v>
      </c>
      <c r="R237" s="191">
        <v>59000.035234374998</v>
      </c>
      <c r="S237" s="188"/>
      <c r="T237" s="173"/>
      <c r="U237" s="177">
        <v>59000.037187499998</v>
      </c>
      <c r="V237" s="178">
        <v>1.953125E-3</v>
      </c>
    </row>
    <row r="238" spans="1:22" ht="11.25" customHeight="1" x14ac:dyDescent="0.35">
      <c r="A238" s="187"/>
      <c r="B238" s="187"/>
      <c r="C238" s="187" t="s">
        <v>341</v>
      </c>
      <c r="D238" s="187"/>
      <c r="E238" s="188"/>
      <c r="F238" s="189">
        <v>0</v>
      </c>
      <c r="G238" s="190">
        <v>1506.24</v>
      </c>
      <c r="H238" s="190">
        <v>205.47</v>
      </c>
      <c r="I238" s="190">
        <v>782.06</v>
      </c>
      <c r="J238" s="190">
        <v>497.48</v>
      </c>
      <c r="K238" s="190">
        <v>1137.51</v>
      </c>
      <c r="L238" s="190">
        <v>3675.86</v>
      </c>
      <c r="M238" s="189">
        <v>3239.075927734375</v>
      </c>
      <c r="N238" s="190">
        <v>3239.075927734375</v>
      </c>
      <c r="O238" s="190">
        <v>3239.075927734375</v>
      </c>
      <c r="P238" s="190">
        <v>3239.075927734375</v>
      </c>
      <c r="Q238" s="190">
        <v>3239.075927734375</v>
      </c>
      <c r="R238" s="191">
        <v>23999.999638671878</v>
      </c>
      <c r="S238" s="188"/>
      <c r="T238" s="173"/>
      <c r="U238" s="177">
        <v>23999.999746093752</v>
      </c>
      <c r="V238" s="178">
        <v>1.0742187441792339E-4</v>
      </c>
    </row>
    <row r="239" spans="1:22" ht="11.25" customHeight="1" x14ac:dyDescent="0.35">
      <c r="A239" s="187"/>
      <c r="B239" s="187"/>
      <c r="C239" s="187" t="s">
        <v>342</v>
      </c>
      <c r="D239" s="187"/>
      <c r="E239" s="188"/>
      <c r="F239" s="189">
        <v>0</v>
      </c>
      <c r="G239" s="190">
        <v>0</v>
      </c>
      <c r="H239" s="190">
        <v>309.22000000000003</v>
      </c>
      <c r="I239" s="190">
        <v>0</v>
      </c>
      <c r="J239" s="190">
        <v>0</v>
      </c>
      <c r="K239" s="190">
        <v>0</v>
      </c>
      <c r="L239" s="190">
        <v>1648.42</v>
      </c>
      <c r="M239" s="189">
        <v>808.47198486328125</v>
      </c>
      <c r="N239" s="190">
        <v>808.47198486328125</v>
      </c>
      <c r="O239" s="190">
        <v>808.47198486328125</v>
      </c>
      <c r="P239" s="190">
        <v>808.47198486328125</v>
      </c>
      <c r="Q239" s="190">
        <v>808.47198486328125</v>
      </c>
      <c r="R239" s="191">
        <v>5999.9999243164066</v>
      </c>
      <c r="S239" s="188"/>
      <c r="T239" s="173"/>
      <c r="U239" s="177">
        <v>5999.9999072265628</v>
      </c>
      <c r="V239" s="178">
        <v>-1.7089843822759576E-5</v>
      </c>
    </row>
    <row r="240" spans="1:22" ht="11.25" customHeight="1" x14ac:dyDescent="0.35">
      <c r="A240" s="187"/>
      <c r="B240" s="187"/>
      <c r="C240" s="187" t="s">
        <v>343</v>
      </c>
      <c r="D240" s="187"/>
      <c r="E240" s="188"/>
      <c r="F240" s="189">
        <v>8000</v>
      </c>
      <c r="G240" s="190">
        <v>8000</v>
      </c>
      <c r="H240" s="190">
        <v>8000</v>
      </c>
      <c r="I240" s="190">
        <v>8000</v>
      </c>
      <c r="J240" s="190">
        <v>8000</v>
      </c>
      <c r="K240" s="190">
        <v>8000</v>
      </c>
      <c r="L240" s="190">
        <v>8000</v>
      </c>
      <c r="M240" s="189">
        <v>8000</v>
      </c>
      <c r="N240" s="190">
        <v>8000</v>
      </c>
      <c r="O240" s="190">
        <v>8000</v>
      </c>
      <c r="P240" s="190">
        <v>8000</v>
      </c>
      <c r="Q240" s="190">
        <v>8000</v>
      </c>
      <c r="R240" s="191">
        <v>96000</v>
      </c>
      <c r="S240" s="188"/>
      <c r="T240" s="173"/>
      <c r="U240" s="177">
        <v>96000</v>
      </c>
      <c r="V240" s="178">
        <v>0</v>
      </c>
    </row>
    <row r="241" spans="1:22" ht="11.25" customHeight="1" x14ac:dyDescent="0.35">
      <c r="A241" s="187"/>
      <c r="B241" s="187"/>
      <c r="C241" s="187" t="s">
        <v>344</v>
      </c>
      <c r="D241" s="187"/>
      <c r="E241" s="188"/>
      <c r="F241" s="189">
        <v>0</v>
      </c>
      <c r="G241" s="190">
        <v>0</v>
      </c>
      <c r="H241" s="190">
        <v>0</v>
      </c>
      <c r="I241" s="190">
        <v>0</v>
      </c>
      <c r="J241" s="190">
        <v>0</v>
      </c>
      <c r="K241" s="190">
        <v>0</v>
      </c>
      <c r="L241" s="190">
        <v>0</v>
      </c>
      <c r="M241" s="189">
        <v>2851.656005859375</v>
      </c>
      <c r="N241" s="190">
        <v>2851.656005859375</v>
      </c>
      <c r="O241" s="190">
        <v>2851.656005859375</v>
      </c>
      <c r="P241" s="190">
        <v>2851.656005859375</v>
      </c>
      <c r="Q241" s="190">
        <v>2851.656005859375</v>
      </c>
      <c r="R241" s="191">
        <v>14258.280029296875</v>
      </c>
      <c r="S241" s="188"/>
      <c r="T241" s="173"/>
      <c r="U241" s="177">
        <v>14258.28076171875</v>
      </c>
      <c r="V241" s="178">
        <v>7.32421875E-4</v>
      </c>
    </row>
    <row r="242" spans="1:22" ht="11.25" customHeight="1" x14ac:dyDescent="0.35">
      <c r="A242" s="187"/>
      <c r="B242" s="187"/>
      <c r="C242" s="187" t="s">
        <v>345</v>
      </c>
      <c r="D242" s="187"/>
      <c r="E242" s="188"/>
      <c r="F242" s="189">
        <v>0</v>
      </c>
      <c r="G242" s="190">
        <v>0</v>
      </c>
      <c r="H242" s="190">
        <v>1498.96</v>
      </c>
      <c r="I242" s="190">
        <v>0</v>
      </c>
      <c r="J242" s="190">
        <v>0</v>
      </c>
      <c r="K242" s="190">
        <v>0</v>
      </c>
      <c r="L242" s="190">
        <v>0</v>
      </c>
      <c r="M242" s="189">
        <v>0</v>
      </c>
      <c r="N242" s="190">
        <v>0</v>
      </c>
      <c r="O242" s="190">
        <v>0</v>
      </c>
      <c r="P242" s="190">
        <v>0</v>
      </c>
      <c r="Q242" s="190">
        <v>0</v>
      </c>
      <c r="R242" s="191">
        <v>1498.96</v>
      </c>
      <c r="S242" s="188"/>
      <c r="T242" s="173"/>
      <c r="U242" s="177">
        <v>1498.96</v>
      </c>
      <c r="V242" s="178">
        <v>0</v>
      </c>
    </row>
    <row r="243" spans="1:22" ht="11.25" customHeight="1" x14ac:dyDescent="0.35">
      <c r="A243" s="187"/>
      <c r="B243" s="187"/>
      <c r="C243" s="187" t="s">
        <v>346</v>
      </c>
      <c r="D243" s="187"/>
      <c r="E243" s="188"/>
      <c r="F243" s="189">
        <v>0</v>
      </c>
      <c r="G243" s="190">
        <v>0</v>
      </c>
      <c r="H243" s="190">
        <v>3070.75</v>
      </c>
      <c r="I243" s="190">
        <v>0</v>
      </c>
      <c r="J243" s="190">
        <v>0</v>
      </c>
      <c r="K243" s="190">
        <v>0</v>
      </c>
      <c r="L243" s="190">
        <v>0</v>
      </c>
      <c r="M243" s="189">
        <v>0</v>
      </c>
      <c r="N243" s="190">
        <v>0</v>
      </c>
      <c r="O243" s="190">
        <v>0</v>
      </c>
      <c r="P243" s="190">
        <v>0</v>
      </c>
      <c r="Q243" s="190">
        <v>0</v>
      </c>
      <c r="R243" s="191">
        <v>3070.75</v>
      </c>
      <c r="S243" s="188"/>
      <c r="T243" s="173"/>
      <c r="U243" s="177">
        <v>3070.75</v>
      </c>
      <c r="V243" s="178">
        <v>0</v>
      </c>
    </row>
    <row r="244" spans="1:22" ht="11.25" customHeight="1" x14ac:dyDescent="0.35">
      <c r="A244" s="187"/>
      <c r="B244" s="187"/>
      <c r="C244" s="187" t="s">
        <v>347</v>
      </c>
      <c r="D244" s="187"/>
      <c r="E244" s="188"/>
      <c r="F244" s="189">
        <v>0</v>
      </c>
      <c r="G244" s="190">
        <v>0</v>
      </c>
      <c r="H244" s="190">
        <v>0</v>
      </c>
      <c r="I244" s="190">
        <v>2500</v>
      </c>
      <c r="J244" s="190">
        <v>0</v>
      </c>
      <c r="K244" s="190">
        <v>0</v>
      </c>
      <c r="L244" s="190">
        <v>0</v>
      </c>
      <c r="M244" s="189">
        <v>220</v>
      </c>
      <c r="N244" s="190">
        <v>220</v>
      </c>
      <c r="O244" s="190">
        <v>220</v>
      </c>
      <c r="P244" s="190">
        <v>220</v>
      </c>
      <c r="Q244" s="190">
        <v>220</v>
      </c>
      <c r="R244" s="191">
        <v>3600</v>
      </c>
      <c r="S244" s="188"/>
      <c r="T244" s="173"/>
      <c r="U244" s="177">
        <v>3599.9999694824219</v>
      </c>
      <c r="V244" s="178">
        <v>-3.0517578125E-5</v>
      </c>
    </row>
    <row r="245" spans="1:22" ht="11.25" customHeight="1" x14ac:dyDescent="0.35">
      <c r="A245" s="187"/>
      <c r="B245" s="187"/>
      <c r="C245" s="187" t="s">
        <v>348</v>
      </c>
      <c r="D245" s="187"/>
      <c r="E245" s="188"/>
      <c r="F245" s="189">
        <v>2619.19</v>
      </c>
      <c r="G245" s="190">
        <v>18374.29</v>
      </c>
      <c r="H245" s="190">
        <v>3075.66</v>
      </c>
      <c r="I245" s="190">
        <v>7234.82</v>
      </c>
      <c r="J245" s="190">
        <v>7444.24</v>
      </c>
      <c r="K245" s="190">
        <v>2576.02</v>
      </c>
      <c r="L245" s="190">
        <v>7495.62</v>
      </c>
      <c r="M245" s="189">
        <v>0</v>
      </c>
      <c r="N245" s="190">
        <v>0</v>
      </c>
      <c r="O245" s="190">
        <v>0</v>
      </c>
      <c r="P245" s="190">
        <v>0</v>
      </c>
      <c r="Q245" s="190">
        <v>0</v>
      </c>
      <c r="R245" s="191">
        <v>48819.839999999997</v>
      </c>
      <c r="S245" s="188"/>
      <c r="T245" s="173"/>
      <c r="U245" s="177">
        <v>41324.219999999994</v>
      </c>
      <c r="V245" s="178">
        <v>-7495.6200000000026</v>
      </c>
    </row>
    <row r="246" spans="1:22" ht="11.25" customHeight="1" x14ac:dyDescent="0.35">
      <c r="A246" s="187"/>
      <c r="B246" s="187"/>
      <c r="C246" s="187" t="s">
        <v>349</v>
      </c>
      <c r="D246" s="187"/>
      <c r="E246" s="188"/>
      <c r="F246" s="189">
        <v>239.55</v>
      </c>
      <c r="G246" s="190">
        <v>296.33999999999997</v>
      </c>
      <c r="H246" s="190">
        <v>0</v>
      </c>
      <c r="I246" s="190">
        <v>582.51</v>
      </c>
      <c r="J246" s="190">
        <v>129.94999999999999</v>
      </c>
      <c r="K246" s="190">
        <v>0</v>
      </c>
      <c r="L246" s="190">
        <v>123.49</v>
      </c>
      <c r="M246" s="189">
        <v>0</v>
      </c>
      <c r="N246" s="190">
        <v>0</v>
      </c>
      <c r="O246" s="190">
        <v>0</v>
      </c>
      <c r="P246" s="190">
        <v>0</v>
      </c>
      <c r="Q246" s="190">
        <v>0</v>
      </c>
      <c r="R246" s="191">
        <v>1371.8400000000001</v>
      </c>
      <c r="S246" s="188"/>
      <c r="T246" s="173"/>
      <c r="U246" s="177">
        <v>1248.3500000000001</v>
      </c>
      <c r="V246" s="178">
        <v>-123.49000000000001</v>
      </c>
    </row>
    <row r="247" spans="1:22" ht="11.25" customHeight="1" x14ac:dyDescent="0.35">
      <c r="A247" s="187"/>
      <c r="B247" s="187"/>
      <c r="C247" s="187" t="s">
        <v>350</v>
      </c>
      <c r="D247" s="187"/>
      <c r="E247" s="188"/>
      <c r="F247" s="189">
        <v>912.52</v>
      </c>
      <c r="G247" s="190">
        <v>471.94</v>
      </c>
      <c r="H247" s="190">
        <v>518.54</v>
      </c>
      <c r="I247" s="190">
        <v>503.76</v>
      </c>
      <c r="J247" s="190">
        <v>438.9</v>
      </c>
      <c r="K247" s="190">
        <v>401.2</v>
      </c>
      <c r="L247" s="190">
        <v>349.6</v>
      </c>
      <c r="M247" s="189">
        <v>480.7080078125</v>
      </c>
      <c r="N247" s="190">
        <v>480.7080078125</v>
      </c>
      <c r="O247" s="190">
        <v>480.7080078125</v>
      </c>
      <c r="P247" s="190">
        <v>480.7080078125</v>
      </c>
      <c r="Q247" s="190">
        <v>480.7080078125</v>
      </c>
      <c r="R247" s="191">
        <v>6000.0000390625</v>
      </c>
      <c r="S247" s="188"/>
      <c r="T247" s="173"/>
      <c r="U247" s="177">
        <v>5999.9999536132818</v>
      </c>
      <c r="V247" s="178">
        <v>-8.5449218204303179E-5</v>
      </c>
    </row>
    <row r="248" spans="1:22" ht="11.25" customHeight="1" x14ac:dyDescent="0.35">
      <c r="A248" s="187"/>
      <c r="B248" s="187"/>
      <c r="C248" s="187" t="s">
        <v>351</v>
      </c>
      <c r="D248" s="187"/>
      <c r="E248" s="188"/>
      <c r="F248" s="189">
        <v>8333.33</v>
      </c>
      <c r="G248" s="190">
        <v>8333.33</v>
      </c>
      <c r="H248" s="190">
        <v>8333.33</v>
      </c>
      <c r="I248" s="190">
        <v>8333.33</v>
      </c>
      <c r="J248" s="190">
        <v>8333.33</v>
      </c>
      <c r="K248" s="190">
        <v>8333.33</v>
      </c>
      <c r="L248" s="190">
        <v>8333.33</v>
      </c>
      <c r="M248" s="189">
        <v>7733.33837890625</v>
      </c>
      <c r="N248" s="190">
        <v>7733.33837890625</v>
      </c>
      <c r="O248" s="190">
        <v>7733.33837890625</v>
      </c>
      <c r="P248" s="190">
        <v>7733.33837890625</v>
      </c>
      <c r="Q248" s="190">
        <v>7733.33837890625</v>
      </c>
      <c r="R248" s="191">
        <v>97000.001894531248</v>
      </c>
      <c r="S248" s="188"/>
      <c r="T248" s="173"/>
      <c r="U248" s="177">
        <v>96999.99855468751</v>
      </c>
      <c r="V248" s="178">
        <v>-3.3398437371943146E-3</v>
      </c>
    </row>
    <row r="249" spans="1:22" ht="11.25" customHeight="1" x14ac:dyDescent="0.35">
      <c r="A249" s="187"/>
      <c r="B249" s="187"/>
      <c r="C249" s="187" t="s">
        <v>352</v>
      </c>
      <c r="D249" s="187"/>
      <c r="E249" s="188"/>
      <c r="F249" s="189">
        <v>1130.19</v>
      </c>
      <c r="G249" s="190">
        <v>0</v>
      </c>
      <c r="H249" s="190">
        <v>753.84</v>
      </c>
      <c r="I249" s="190">
        <v>0</v>
      </c>
      <c r="J249" s="190">
        <v>0</v>
      </c>
      <c r="K249" s="190">
        <v>666</v>
      </c>
      <c r="L249" s="190">
        <v>0</v>
      </c>
      <c r="M249" s="189">
        <v>889.9859619140625</v>
      </c>
      <c r="N249" s="190">
        <v>889.9859619140625</v>
      </c>
      <c r="O249" s="190">
        <v>889.9859619140625</v>
      </c>
      <c r="P249" s="190">
        <v>889.9859619140625</v>
      </c>
      <c r="Q249" s="190">
        <v>889.9859619140625</v>
      </c>
      <c r="R249" s="191">
        <v>6999.9598095703132</v>
      </c>
      <c r="S249" s="188"/>
      <c r="T249" s="173"/>
      <c r="U249" s="177">
        <v>6999.9598095703132</v>
      </c>
      <c r="V249" s="178">
        <v>0</v>
      </c>
    </row>
    <row r="250" spans="1:22" ht="11.25" customHeight="1" x14ac:dyDescent="0.35">
      <c r="A250" s="187"/>
      <c r="B250" s="187"/>
      <c r="C250" s="192" t="s">
        <v>353</v>
      </c>
      <c r="D250" s="192"/>
      <c r="E250" s="193"/>
      <c r="F250" s="194">
        <v>88492.48000000001</v>
      </c>
      <c r="G250" s="195">
        <v>105011.92</v>
      </c>
      <c r="H250" s="195">
        <v>73711.319999999992</v>
      </c>
      <c r="I250" s="195">
        <v>40933.339999999997</v>
      </c>
      <c r="J250" s="195">
        <v>39389.32</v>
      </c>
      <c r="K250" s="195">
        <v>80578.73</v>
      </c>
      <c r="L250" s="195">
        <v>65571.67</v>
      </c>
      <c r="M250" s="194">
        <v>52155.571838378906</v>
      </c>
      <c r="N250" s="195">
        <v>52155.571838378906</v>
      </c>
      <c r="O250" s="195">
        <v>52155.571838378906</v>
      </c>
      <c r="P250" s="195">
        <v>52155.571838378906</v>
      </c>
      <c r="Q250" s="195">
        <v>52155.571838378906</v>
      </c>
      <c r="R250" s="196">
        <v>754466.63919189456</v>
      </c>
      <c r="S250" s="193"/>
      <c r="T250" s="174"/>
      <c r="U250" s="179">
        <v>731344.93888793932</v>
      </c>
      <c r="V250" s="174">
        <v>-23121.700303955058</v>
      </c>
    </row>
    <row r="251" spans="1:22" ht="11.25" customHeight="1" x14ac:dyDescent="0.35">
      <c r="A251" s="187"/>
      <c r="B251" s="187" t="s">
        <v>42</v>
      </c>
      <c r="C251" s="187"/>
      <c r="D251" s="187"/>
      <c r="E251" s="188"/>
      <c r="F251" s="189"/>
      <c r="G251" s="190"/>
      <c r="H251" s="190"/>
      <c r="I251" s="190"/>
      <c r="J251" s="190"/>
      <c r="K251" s="190"/>
      <c r="L251" s="190"/>
      <c r="M251" s="189"/>
      <c r="N251" s="190"/>
      <c r="O251" s="190"/>
      <c r="P251" s="190"/>
      <c r="Q251" s="190"/>
      <c r="R251" s="191"/>
      <c r="S251" s="188"/>
      <c r="T251" s="173"/>
      <c r="U251" s="177"/>
      <c r="V251" s="178"/>
    </row>
    <row r="252" spans="1:22" ht="11.25" customHeight="1" x14ac:dyDescent="0.35">
      <c r="A252" s="187"/>
      <c r="B252" s="187"/>
      <c r="C252" s="187" t="s">
        <v>354</v>
      </c>
      <c r="D252" s="187"/>
      <c r="E252" s="188"/>
      <c r="F252" s="189">
        <v>42694.62</v>
      </c>
      <c r="G252" s="190">
        <v>11662</v>
      </c>
      <c r="H252" s="190">
        <v>0</v>
      </c>
      <c r="I252" s="190">
        <v>19699</v>
      </c>
      <c r="J252" s="190">
        <v>60500.29</v>
      </c>
      <c r="K252" s="190">
        <v>26619.61</v>
      </c>
      <c r="L252" s="190">
        <v>35990.949999999997</v>
      </c>
      <c r="M252" s="189">
        <v>59619.3046875</v>
      </c>
      <c r="N252" s="190">
        <v>59619.3046875</v>
      </c>
      <c r="O252" s="190">
        <v>59619.3046875</v>
      </c>
      <c r="P252" s="190">
        <v>59619.3046875</v>
      </c>
      <c r="Q252" s="190">
        <v>59619.3046875</v>
      </c>
      <c r="R252" s="191">
        <v>495262.99343750003</v>
      </c>
      <c r="S252" s="188"/>
      <c r="T252" s="173"/>
      <c r="U252" s="177">
        <v>524185.01218750002</v>
      </c>
      <c r="V252" s="178">
        <v>28922.018749999988</v>
      </c>
    </row>
    <row r="253" spans="1:22" ht="11.25" customHeight="1" x14ac:dyDescent="0.35">
      <c r="A253" s="187"/>
      <c r="B253" s="187"/>
      <c r="C253" s="187" t="s">
        <v>355</v>
      </c>
      <c r="D253" s="187"/>
      <c r="E253" s="188"/>
      <c r="F253" s="189">
        <v>5444.01</v>
      </c>
      <c r="G253" s="190">
        <v>0</v>
      </c>
      <c r="H253" s="190">
        <v>6573.95</v>
      </c>
      <c r="I253" s="190">
        <v>0</v>
      </c>
      <c r="J253" s="190">
        <v>0</v>
      </c>
      <c r="K253" s="190">
        <v>0</v>
      </c>
      <c r="L253" s="190">
        <v>0</v>
      </c>
      <c r="M253" s="189">
        <v>5545.8076171875</v>
      </c>
      <c r="N253" s="190">
        <v>5545.8076171875</v>
      </c>
      <c r="O253" s="190">
        <v>5545.8076171875</v>
      </c>
      <c r="P253" s="190">
        <v>5545.8076171875</v>
      </c>
      <c r="Q253" s="190">
        <v>5545.8076171875</v>
      </c>
      <c r="R253" s="191">
        <v>39746.998085937499</v>
      </c>
      <c r="S253" s="188"/>
      <c r="T253" s="173"/>
      <c r="U253" s="177">
        <v>39746.998085937499</v>
      </c>
      <c r="V253" s="178">
        <v>0</v>
      </c>
    </row>
    <row r="254" spans="1:22" ht="11.25" customHeight="1" x14ac:dyDescent="0.35">
      <c r="A254" s="187"/>
      <c r="B254" s="187"/>
      <c r="C254" s="187" t="s">
        <v>356</v>
      </c>
      <c r="D254" s="187"/>
      <c r="E254" s="188"/>
      <c r="F254" s="189">
        <v>0</v>
      </c>
      <c r="G254" s="190">
        <v>0</v>
      </c>
      <c r="H254" s="190">
        <v>0</v>
      </c>
      <c r="I254" s="190">
        <v>0</v>
      </c>
      <c r="J254" s="190">
        <v>0</v>
      </c>
      <c r="K254" s="190">
        <v>40</v>
      </c>
      <c r="L254" s="190">
        <v>0</v>
      </c>
      <c r="M254" s="189">
        <v>0</v>
      </c>
      <c r="N254" s="190">
        <v>0</v>
      </c>
      <c r="O254" s="190">
        <v>0</v>
      </c>
      <c r="P254" s="190">
        <v>0</v>
      </c>
      <c r="Q254" s="190">
        <v>0</v>
      </c>
      <c r="R254" s="191">
        <v>40</v>
      </c>
      <c r="S254" s="188"/>
      <c r="T254" s="173"/>
      <c r="U254" s="177">
        <v>40</v>
      </c>
      <c r="V254" s="178">
        <v>0</v>
      </c>
    </row>
    <row r="255" spans="1:22" ht="11.25" customHeight="1" x14ac:dyDescent="0.35">
      <c r="A255" s="187"/>
      <c r="B255" s="187"/>
      <c r="C255" s="187" t="s">
        <v>357</v>
      </c>
      <c r="D255" s="187"/>
      <c r="E255" s="188"/>
      <c r="F255" s="189">
        <v>0</v>
      </c>
      <c r="G255" s="190">
        <v>0</v>
      </c>
      <c r="H255" s="190">
        <v>0</v>
      </c>
      <c r="I255" s="190">
        <v>0</v>
      </c>
      <c r="J255" s="190">
        <v>60</v>
      </c>
      <c r="K255" s="190">
        <v>0</v>
      </c>
      <c r="L255" s="190">
        <v>0</v>
      </c>
      <c r="M255" s="189">
        <v>588</v>
      </c>
      <c r="N255" s="190">
        <v>588</v>
      </c>
      <c r="O255" s="190">
        <v>588</v>
      </c>
      <c r="P255" s="190">
        <v>588</v>
      </c>
      <c r="Q255" s="190">
        <v>588</v>
      </c>
      <c r="R255" s="191">
        <v>3000</v>
      </c>
      <c r="S255" s="188"/>
      <c r="T255" s="173"/>
      <c r="U255" s="177">
        <v>3000</v>
      </c>
      <c r="V255" s="178">
        <v>0</v>
      </c>
    </row>
    <row r="256" spans="1:22" ht="11.25" customHeight="1" x14ac:dyDescent="0.35">
      <c r="A256" s="187"/>
      <c r="B256" s="187"/>
      <c r="C256" s="187" t="s">
        <v>358</v>
      </c>
      <c r="D256" s="187"/>
      <c r="E256" s="188"/>
      <c r="F256" s="189">
        <v>10814.86</v>
      </c>
      <c r="G256" s="190">
        <v>0</v>
      </c>
      <c r="H256" s="190">
        <v>0</v>
      </c>
      <c r="I256" s="190">
        <v>0</v>
      </c>
      <c r="J256" s="190">
        <v>0</v>
      </c>
      <c r="K256" s="190">
        <v>0</v>
      </c>
      <c r="L256" s="190">
        <v>0</v>
      </c>
      <c r="M256" s="189">
        <v>0</v>
      </c>
      <c r="N256" s="190">
        <v>0</v>
      </c>
      <c r="O256" s="190">
        <v>0</v>
      </c>
      <c r="P256" s="190">
        <v>0</v>
      </c>
      <c r="Q256" s="190">
        <v>0</v>
      </c>
      <c r="R256" s="191">
        <v>10814.86</v>
      </c>
      <c r="S256" s="188"/>
      <c r="T256" s="173"/>
      <c r="U256" s="177">
        <v>10814.86</v>
      </c>
      <c r="V256" s="178">
        <v>0</v>
      </c>
    </row>
    <row r="257" spans="1:22" ht="11.25" customHeight="1" x14ac:dyDescent="0.35">
      <c r="A257" s="187"/>
      <c r="B257" s="187"/>
      <c r="C257" s="187" t="s">
        <v>359</v>
      </c>
      <c r="D257" s="187"/>
      <c r="E257" s="188"/>
      <c r="F257" s="189">
        <v>12095</v>
      </c>
      <c r="G257" s="190">
        <v>0</v>
      </c>
      <c r="H257" s="190">
        <v>19035</v>
      </c>
      <c r="I257" s="190">
        <v>14122.5</v>
      </c>
      <c r="J257" s="190">
        <v>7242.5</v>
      </c>
      <c r="K257" s="190">
        <v>0</v>
      </c>
      <c r="L257" s="190">
        <v>28922.5</v>
      </c>
      <c r="M257" s="189">
        <v>0</v>
      </c>
      <c r="N257" s="190">
        <v>0</v>
      </c>
      <c r="O257" s="190">
        <v>0</v>
      </c>
      <c r="P257" s="190">
        <v>0</v>
      </c>
      <c r="Q257" s="190">
        <v>0</v>
      </c>
      <c r="R257" s="191">
        <v>81417.5</v>
      </c>
      <c r="S257" s="188"/>
      <c r="T257" s="173"/>
      <c r="U257" s="177">
        <v>52495</v>
      </c>
      <c r="V257" s="178">
        <v>-28922.5</v>
      </c>
    </row>
    <row r="258" spans="1:22" ht="11.25" customHeight="1" x14ac:dyDescent="0.35">
      <c r="A258" s="187"/>
      <c r="B258" s="187"/>
      <c r="C258" s="192" t="s">
        <v>360</v>
      </c>
      <c r="D258" s="192"/>
      <c r="E258" s="193"/>
      <c r="F258" s="194">
        <v>71048.490000000005</v>
      </c>
      <c r="G258" s="195">
        <v>11662</v>
      </c>
      <c r="H258" s="195">
        <v>25608.95</v>
      </c>
      <c r="I258" s="195">
        <v>33821.5</v>
      </c>
      <c r="J258" s="195">
        <v>67802.790000000008</v>
      </c>
      <c r="K258" s="195">
        <v>26659.61</v>
      </c>
      <c r="L258" s="195">
        <v>64913.45</v>
      </c>
      <c r="M258" s="194">
        <v>65753.1123046875</v>
      </c>
      <c r="N258" s="195">
        <v>65753.1123046875</v>
      </c>
      <c r="O258" s="195">
        <v>65753.1123046875</v>
      </c>
      <c r="P258" s="195">
        <v>65753.1123046875</v>
      </c>
      <c r="Q258" s="195">
        <v>65753.1123046875</v>
      </c>
      <c r="R258" s="196">
        <v>630282.35152343754</v>
      </c>
      <c r="S258" s="193"/>
      <c r="T258" s="174"/>
      <c r="U258" s="179">
        <v>630281.87027343747</v>
      </c>
      <c r="V258" s="174">
        <v>-0.48125000001164153</v>
      </c>
    </row>
    <row r="259" spans="1:22" ht="11.25" customHeight="1" x14ac:dyDescent="0.35">
      <c r="A259" s="187"/>
      <c r="B259" s="192" t="s">
        <v>50</v>
      </c>
      <c r="C259" s="192"/>
      <c r="D259" s="192"/>
      <c r="E259" s="193"/>
      <c r="F259" s="194">
        <v>1277335.98</v>
      </c>
      <c r="G259" s="195">
        <v>1049563.7400000002</v>
      </c>
      <c r="H259" s="195">
        <v>1136540.4300000002</v>
      </c>
      <c r="I259" s="195">
        <v>1077262.4900000002</v>
      </c>
      <c r="J259" s="195">
        <v>1188256.2100000002</v>
      </c>
      <c r="K259" s="195">
        <v>1129755.4600000004</v>
      </c>
      <c r="L259" s="195">
        <v>992452.21</v>
      </c>
      <c r="M259" s="194">
        <v>1203048.1100529935</v>
      </c>
      <c r="N259" s="195">
        <v>1203048.1100529935</v>
      </c>
      <c r="O259" s="195">
        <v>1203048.1100529935</v>
      </c>
      <c r="P259" s="195">
        <v>1203048.1100529935</v>
      </c>
      <c r="Q259" s="195">
        <v>1364523.1100529935</v>
      </c>
      <c r="R259" s="196">
        <v>14027882.070264969</v>
      </c>
      <c r="S259" s="193"/>
      <c r="T259" s="174"/>
      <c r="U259" s="179">
        <v>14078598.634456297</v>
      </c>
      <c r="V259" s="174">
        <v>50716.564191328653</v>
      </c>
    </row>
    <row r="260" spans="1:22" ht="11.25" customHeight="1" x14ac:dyDescent="0.35">
      <c r="A260" s="192" t="s">
        <v>361</v>
      </c>
      <c r="B260" s="192"/>
      <c r="C260" s="192"/>
      <c r="D260" s="192"/>
      <c r="E260" s="193"/>
      <c r="F260" s="194">
        <v>-366910.33999999997</v>
      </c>
      <c r="G260" s="195">
        <v>164819.0299999998</v>
      </c>
      <c r="H260" s="195">
        <v>-395375.08000000007</v>
      </c>
      <c r="I260" s="195">
        <v>656508.44999999995</v>
      </c>
      <c r="J260" s="195">
        <v>-237714.29000000015</v>
      </c>
      <c r="K260" s="195">
        <v>256814.83999999939</v>
      </c>
      <c r="L260" s="195">
        <v>318998.6399999999</v>
      </c>
      <c r="M260" s="194">
        <v>281831.68047435023</v>
      </c>
      <c r="N260" s="195">
        <v>281831.68047435023</v>
      </c>
      <c r="O260" s="195">
        <v>281831.68047435023</v>
      </c>
      <c r="P260" s="195">
        <v>281831.68047435023</v>
      </c>
      <c r="Q260" s="195">
        <v>120356.68047435023</v>
      </c>
      <c r="R260" s="196">
        <v>1644824.6523717511</v>
      </c>
      <c r="S260" s="193"/>
      <c r="T260" s="174"/>
      <c r="U260" s="179">
        <v>1621188.5474455561</v>
      </c>
      <c r="V260" s="174">
        <v>23636.104926194996</v>
      </c>
    </row>
    <row r="261" spans="1:22" ht="11.25" customHeight="1" x14ac:dyDescent="0.35">
      <c r="A261" s="187" t="s">
        <v>45</v>
      </c>
      <c r="B261" s="187"/>
      <c r="C261" s="187"/>
      <c r="D261" s="187"/>
      <c r="E261" s="188"/>
      <c r="F261" s="189"/>
      <c r="G261" s="190"/>
      <c r="H261" s="190"/>
      <c r="I261" s="190"/>
      <c r="J261" s="190"/>
      <c r="K261" s="190"/>
      <c r="L261" s="190"/>
      <c r="M261" s="189"/>
      <c r="N261" s="190"/>
      <c r="O261" s="190"/>
      <c r="P261" s="190"/>
      <c r="Q261" s="190"/>
      <c r="R261" s="191"/>
      <c r="S261" s="188"/>
      <c r="T261" s="173"/>
      <c r="U261" s="177"/>
      <c r="V261" s="178"/>
    </row>
    <row r="262" spans="1:22" ht="11.25" customHeight="1" x14ac:dyDescent="0.35">
      <c r="A262" s="187"/>
      <c r="B262" s="187" t="s">
        <v>47</v>
      </c>
      <c r="C262" s="187"/>
      <c r="D262" s="187"/>
      <c r="E262" s="188"/>
      <c r="F262" s="189"/>
      <c r="G262" s="190"/>
      <c r="H262" s="190"/>
      <c r="I262" s="190"/>
      <c r="J262" s="190"/>
      <c r="K262" s="190"/>
      <c r="L262" s="190"/>
      <c r="M262" s="189"/>
      <c r="N262" s="190"/>
      <c r="O262" s="190"/>
      <c r="P262" s="190"/>
      <c r="Q262" s="190"/>
      <c r="R262" s="191"/>
      <c r="S262" s="188"/>
      <c r="T262" s="173"/>
      <c r="U262" s="177"/>
      <c r="V262" s="178"/>
    </row>
    <row r="263" spans="1:22" ht="11.25" customHeight="1" x14ac:dyDescent="0.35">
      <c r="A263" s="187"/>
      <c r="B263" s="187"/>
      <c r="C263" s="187" t="s">
        <v>362</v>
      </c>
      <c r="D263" s="187"/>
      <c r="E263" s="188"/>
      <c r="F263" s="189">
        <v>0</v>
      </c>
      <c r="G263" s="190">
        <v>40759.040000000001</v>
      </c>
      <c r="H263" s="190">
        <v>40759.050000000003</v>
      </c>
      <c r="I263" s="190">
        <v>59976.58</v>
      </c>
      <c r="J263" s="190">
        <v>40759.050000000003</v>
      </c>
      <c r="K263" s="190">
        <v>52877.68</v>
      </c>
      <c r="L263" s="190">
        <v>58023.48</v>
      </c>
      <c r="M263" s="189">
        <v>93569.0390625</v>
      </c>
      <c r="N263" s="190">
        <v>93569.0390625</v>
      </c>
      <c r="O263" s="190">
        <v>93569.0390625</v>
      </c>
      <c r="P263" s="190">
        <v>93569.0390625</v>
      </c>
      <c r="Q263" s="190">
        <v>93569.0390625</v>
      </c>
      <c r="R263" s="191">
        <v>761000.07531249989</v>
      </c>
      <c r="S263" s="188"/>
      <c r="T263" s="173"/>
      <c r="U263" s="177">
        <v>761000.04062499991</v>
      </c>
      <c r="V263" s="178">
        <v>-3.4687499981373549E-2</v>
      </c>
    </row>
    <row r="264" spans="1:22" ht="11.25" customHeight="1" x14ac:dyDescent="0.35">
      <c r="A264" s="187"/>
      <c r="B264" s="187"/>
      <c r="C264" s="192" t="s">
        <v>363</v>
      </c>
      <c r="D264" s="192"/>
      <c r="E264" s="193"/>
      <c r="F264" s="194">
        <v>0</v>
      </c>
      <c r="G264" s="195">
        <v>40759.040000000001</v>
      </c>
      <c r="H264" s="195">
        <v>40759.050000000003</v>
      </c>
      <c r="I264" s="195">
        <v>59976.58</v>
      </c>
      <c r="J264" s="195">
        <v>40759.050000000003</v>
      </c>
      <c r="K264" s="195">
        <v>52877.68</v>
      </c>
      <c r="L264" s="195">
        <v>58023.48</v>
      </c>
      <c r="M264" s="194">
        <v>93569.0390625</v>
      </c>
      <c r="N264" s="195">
        <v>93569.0390625</v>
      </c>
      <c r="O264" s="195">
        <v>93569.0390625</v>
      </c>
      <c r="P264" s="195">
        <v>93569.0390625</v>
      </c>
      <c r="Q264" s="195">
        <v>93569.0390625</v>
      </c>
      <c r="R264" s="196">
        <v>761000.07531249989</v>
      </c>
      <c r="S264" s="193"/>
      <c r="T264" s="174"/>
      <c r="U264" s="179">
        <v>761000.04062499991</v>
      </c>
      <c r="V264" s="174">
        <v>-3.4687499981373549E-2</v>
      </c>
    </row>
    <row r="265" spans="1:22" ht="11.25" customHeight="1" x14ac:dyDescent="0.35">
      <c r="A265" s="187"/>
      <c r="B265" s="187" t="s">
        <v>48</v>
      </c>
      <c r="C265" s="187"/>
      <c r="D265" s="187"/>
      <c r="E265" s="188"/>
      <c r="F265" s="189"/>
      <c r="G265" s="190"/>
      <c r="H265" s="190"/>
      <c r="I265" s="190"/>
      <c r="J265" s="190"/>
      <c r="K265" s="190"/>
      <c r="L265" s="190"/>
      <c r="M265" s="189"/>
      <c r="N265" s="190"/>
      <c r="O265" s="190"/>
      <c r="P265" s="190"/>
      <c r="Q265" s="190"/>
      <c r="R265" s="191"/>
      <c r="S265" s="188"/>
      <c r="T265" s="173"/>
      <c r="U265" s="177"/>
      <c r="V265" s="178"/>
    </row>
    <row r="266" spans="1:22" ht="11.25" customHeight="1" x14ac:dyDescent="0.35">
      <c r="A266" s="187"/>
      <c r="B266" s="187"/>
      <c r="C266" s="187" t="s">
        <v>364</v>
      </c>
      <c r="D266" s="187"/>
      <c r="E266" s="188"/>
      <c r="F266" s="189">
        <v>1614.25</v>
      </c>
      <c r="G266" s="190">
        <v>38943.06</v>
      </c>
      <c r="H266" s="190">
        <v>-6959.56</v>
      </c>
      <c r="I266" s="190">
        <v>-2147.75</v>
      </c>
      <c r="J266" s="190">
        <v>111448.19</v>
      </c>
      <c r="K266" s="190">
        <v>-29758.13</v>
      </c>
      <c r="L266" s="190">
        <v>71658.83</v>
      </c>
      <c r="M266" s="189">
        <v>0</v>
      </c>
      <c r="N266" s="190">
        <v>0</v>
      </c>
      <c r="O266" s="190">
        <v>0</v>
      </c>
      <c r="P266" s="190">
        <v>0</v>
      </c>
      <c r="Q266" s="190">
        <v>0</v>
      </c>
      <c r="R266" s="191">
        <v>184798.89</v>
      </c>
      <c r="S266" s="188"/>
      <c r="T266" s="173"/>
      <c r="U266" s="177">
        <v>113140.06</v>
      </c>
      <c r="V266" s="178">
        <v>-71658.830000000016</v>
      </c>
    </row>
    <row r="267" spans="1:22" ht="11.25" customHeight="1" x14ac:dyDescent="0.35">
      <c r="A267" s="187"/>
      <c r="B267" s="187"/>
      <c r="C267" s="187" t="s">
        <v>365</v>
      </c>
      <c r="D267" s="187"/>
      <c r="E267" s="188"/>
      <c r="F267" s="189">
        <v>0</v>
      </c>
      <c r="G267" s="190">
        <v>0</v>
      </c>
      <c r="H267" s="190">
        <v>0</v>
      </c>
      <c r="I267" s="190">
        <v>0</v>
      </c>
      <c r="J267" s="190">
        <v>19065.12</v>
      </c>
      <c r="K267" s="190">
        <v>0</v>
      </c>
      <c r="L267" s="190">
        <v>0</v>
      </c>
      <c r="M267" s="189">
        <v>0</v>
      </c>
      <c r="N267" s="190">
        <v>0</v>
      </c>
      <c r="O267" s="190">
        <v>0</v>
      </c>
      <c r="P267" s="190">
        <v>0</v>
      </c>
      <c r="Q267" s="190">
        <v>0</v>
      </c>
      <c r="R267" s="191">
        <v>19065.12</v>
      </c>
      <c r="S267" s="188"/>
      <c r="T267" s="173"/>
      <c r="U267" s="177">
        <v>19065.12</v>
      </c>
      <c r="V267" s="178">
        <v>0</v>
      </c>
    </row>
    <row r="268" spans="1:22" ht="11.25" customHeight="1" x14ac:dyDescent="0.35">
      <c r="A268" s="187"/>
      <c r="B268" s="187"/>
      <c r="C268" s="192" t="s">
        <v>366</v>
      </c>
      <c r="D268" s="192"/>
      <c r="E268" s="193"/>
      <c r="F268" s="194">
        <v>1614.25</v>
      </c>
      <c r="G268" s="195">
        <v>38943.06</v>
      </c>
      <c r="H268" s="195">
        <v>-6959.56</v>
      </c>
      <c r="I268" s="195">
        <v>-2147.75</v>
      </c>
      <c r="J268" s="195">
        <v>130513.31</v>
      </c>
      <c r="K268" s="195">
        <v>-29758.13</v>
      </c>
      <c r="L268" s="195">
        <v>71658.83</v>
      </c>
      <c r="M268" s="194">
        <v>0</v>
      </c>
      <c r="N268" s="195">
        <v>0</v>
      </c>
      <c r="O268" s="195">
        <v>0</v>
      </c>
      <c r="P268" s="195">
        <v>0</v>
      </c>
      <c r="Q268" s="195">
        <v>0</v>
      </c>
      <c r="R268" s="196">
        <v>203864.01</v>
      </c>
      <c r="S268" s="193"/>
      <c r="T268" s="174"/>
      <c r="U268" s="179">
        <v>132205.18</v>
      </c>
      <c r="V268" s="174">
        <v>-71658.830000000016</v>
      </c>
    </row>
    <row r="269" spans="1:22" ht="11.25" customHeight="1" x14ac:dyDescent="0.35">
      <c r="A269" s="187"/>
      <c r="B269" s="192" t="s">
        <v>49</v>
      </c>
      <c r="C269" s="192"/>
      <c r="D269" s="192"/>
      <c r="E269" s="193"/>
      <c r="F269" s="194">
        <v>1614.25</v>
      </c>
      <c r="G269" s="195">
        <v>79702.100000000006</v>
      </c>
      <c r="H269" s="195">
        <v>33799.490000000005</v>
      </c>
      <c r="I269" s="195">
        <v>57828.83</v>
      </c>
      <c r="J269" s="195">
        <v>171272.36</v>
      </c>
      <c r="K269" s="195">
        <v>23119.55</v>
      </c>
      <c r="L269" s="195">
        <v>129682.31</v>
      </c>
      <c r="M269" s="194">
        <v>93569.0390625</v>
      </c>
      <c r="N269" s="195">
        <v>93569.0390625</v>
      </c>
      <c r="O269" s="195">
        <v>93569.0390625</v>
      </c>
      <c r="P269" s="195">
        <v>93569.0390625</v>
      </c>
      <c r="Q269" s="195">
        <v>93569.0390625</v>
      </c>
      <c r="R269" s="196">
        <v>964864.0853124999</v>
      </c>
      <c r="S269" s="193"/>
      <c r="T269" s="174"/>
      <c r="U269" s="179">
        <v>893205.22062499984</v>
      </c>
      <c r="V269" s="174">
        <v>-71658.864687499998</v>
      </c>
    </row>
    <row r="270" spans="1:22" ht="11.25" customHeight="1" x14ac:dyDescent="0.35">
      <c r="A270" s="192" t="s">
        <v>51</v>
      </c>
      <c r="B270" s="192"/>
      <c r="C270" s="192"/>
      <c r="D270" s="192"/>
      <c r="E270" s="193"/>
      <c r="F270" s="194">
        <v>-368524.58999999997</v>
      </c>
      <c r="G270" s="195">
        <v>85116.929999999789</v>
      </c>
      <c r="H270" s="195">
        <v>-429174.57000000007</v>
      </c>
      <c r="I270" s="195">
        <v>598679.62</v>
      </c>
      <c r="J270" s="195">
        <v>-408986.65000000014</v>
      </c>
      <c r="K270" s="195">
        <v>233695.2899999994</v>
      </c>
      <c r="L270" s="195">
        <v>189316.3299999999</v>
      </c>
      <c r="M270" s="194">
        <v>188262.64141185023</v>
      </c>
      <c r="N270" s="195">
        <v>188262.64141185023</v>
      </c>
      <c r="O270" s="195">
        <v>188262.64141185023</v>
      </c>
      <c r="P270" s="195">
        <v>188262.64141185023</v>
      </c>
      <c r="Q270" s="195">
        <v>26787.641411850229</v>
      </c>
      <c r="R270" s="196">
        <v>679960.56705925125</v>
      </c>
      <c r="S270" s="193"/>
      <c r="T270" s="174"/>
      <c r="U270" s="179">
        <v>727983.32682055631</v>
      </c>
      <c r="V270" s="174">
        <v>-48022.75976130506</v>
      </c>
    </row>
    <row r="271" spans="1:22" ht="11.25" customHeight="1" x14ac:dyDescent="0.35">
      <c r="A271" s="187"/>
      <c r="B271" s="187"/>
      <c r="C271" s="187"/>
      <c r="D271" s="187"/>
      <c r="E271" s="188"/>
      <c r="F271" s="189"/>
      <c r="G271" s="190"/>
      <c r="H271" s="190"/>
      <c r="I271" s="190"/>
      <c r="J271" s="190"/>
      <c r="K271" s="190"/>
      <c r="L271" s="190"/>
      <c r="M271" s="189"/>
      <c r="N271" s="190"/>
      <c r="O271" s="190"/>
      <c r="P271" s="190"/>
      <c r="Q271" s="190"/>
      <c r="R271" s="191"/>
      <c r="S271" s="188"/>
      <c r="T271" s="173"/>
      <c r="U271" s="177"/>
      <c r="V271" s="178"/>
    </row>
    <row r="272" spans="1:22" ht="11.25" customHeight="1" x14ac:dyDescent="0.35">
      <c r="A272" s="197" t="s">
        <v>367</v>
      </c>
      <c r="B272" s="197"/>
      <c r="C272" s="198"/>
      <c r="D272" s="198"/>
      <c r="E272" s="199" t="s">
        <v>384</v>
      </c>
      <c r="F272" s="200" t="s">
        <v>385</v>
      </c>
      <c r="G272" s="201" t="s">
        <v>386</v>
      </c>
      <c r="H272" s="201" t="s">
        <v>387</v>
      </c>
      <c r="I272" s="201" t="s">
        <v>388</v>
      </c>
      <c r="J272" s="201" t="s">
        <v>389</v>
      </c>
      <c r="K272" s="201" t="s">
        <v>390</v>
      </c>
      <c r="L272" s="201" t="s">
        <v>391</v>
      </c>
      <c r="M272" s="200" t="s">
        <v>392</v>
      </c>
      <c r="N272" s="201" t="s">
        <v>393</v>
      </c>
      <c r="O272" s="201" t="s">
        <v>394</v>
      </c>
      <c r="P272" s="201" t="s">
        <v>395</v>
      </c>
      <c r="Q272" s="201" t="s">
        <v>384</v>
      </c>
      <c r="R272" s="202" t="s">
        <v>383</v>
      </c>
      <c r="S272" s="203" t="s">
        <v>119</v>
      </c>
      <c r="T272" s="175"/>
      <c r="U272" s="180" t="s">
        <v>120</v>
      </c>
      <c r="V272" s="175" t="s">
        <v>121</v>
      </c>
    </row>
    <row r="273" spans="1:22" ht="11.25" customHeight="1" x14ac:dyDescent="0.35">
      <c r="A273" s="187" t="s">
        <v>51</v>
      </c>
      <c r="B273" s="187"/>
      <c r="C273" s="187"/>
      <c r="D273" s="187"/>
      <c r="E273" s="188"/>
      <c r="F273" s="189">
        <v>-368524.58999999997</v>
      </c>
      <c r="G273" s="190">
        <v>85116.929999999789</v>
      </c>
      <c r="H273" s="190">
        <v>-429174.57000000007</v>
      </c>
      <c r="I273" s="190">
        <v>598679.62</v>
      </c>
      <c r="J273" s="190">
        <v>-408986.65000000014</v>
      </c>
      <c r="K273" s="190">
        <v>233695.2899999994</v>
      </c>
      <c r="L273" s="190">
        <v>189316.3299999999</v>
      </c>
      <c r="M273" s="189">
        <v>188262.64141185023</v>
      </c>
      <c r="N273" s="190">
        <v>188262.64141185023</v>
      </c>
      <c r="O273" s="190">
        <v>188262.64141185023</v>
      </c>
      <c r="P273" s="190">
        <v>188262.64141185023</v>
      </c>
      <c r="Q273" s="190">
        <v>26787.641411850229</v>
      </c>
      <c r="R273" s="191">
        <v>679960.56705925125</v>
      </c>
      <c r="S273" s="188"/>
      <c r="T273" s="173"/>
      <c r="U273" s="177">
        <v>727983.32682055631</v>
      </c>
      <c r="V273" s="178">
        <v>-48022.75976130506</v>
      </c>
    </row>
    <row r="274" spans="1:22" ht="11.25" customHeight="1" x14ac:dyDescent="0.35">
      <c r="A274" s="192" t="s">
        <v>52</v>
      </c>
      <c r="B274" s="192"/>
      <c r="C274" s="192"/>
      <c r="D274" s="192"/>
      <c r="E274" s="193"/>
      <c r="F274" s="194"/>
      <c r="G274" s="195"/>
      <c r="H274" s="195"/>
      <c r="I274" s="195"/>
      <c r="J274" s="195"/>
      <c r="K274" s="195"/>
      <c r="L274" s="195"/>
      <c r="M274" s="194"/>
      <c r="N274" s="195"/>
      <c r="O274" s="195"/>
      <c r="P274" s="195"/>
      <c r="Q274" s="195"/>
      <c r="R274" s="196"/>
      <c r="S274" s="193"/>
      <c r="T274" s="174"/>
      <c r="U274" s="179"/>
      <c r="V274" s="174"/>
    </row>
    <row r="275" spans="1:22" ht="11.25" customHeight="1" x14ac:dyDescent="0.35">
      <c r="A275" s="187"/>
      <c r="B275" s="187" t="s">
        <v>368</v>
      </c>
      <c r="C275" s="187"/>
      <c r="D275" s="187"/>
      <c r="E275" s="188"/>
      <c r="F275" s="189"/>
      <c r="G275" s="190"/>
      <c r="H275" s="190"/>
      <c r="I275" s="190"/>
      <c r="J275" s="190"/>
      <c r="K275" s="190"/>
      <c r="L275" s="190"/>
      <c r="M275" s="189"/>
      <c r="N275" s="190"/>
      <c r="O275" s="190"/>
      <c r="P275" s="190"/>
      <c r="Q275" s="190"/>
      <c r="R275" s="191"/>
      <c r="S275" s="188"/>
      <c r="T275" s="173"/>
      <c r="U275" s="177"/>
      <c r="V275" s="178"/>
    </row>
    <row r="276" spans="1:22" ht="11.25" customHeight="1" x14ac:dyDescent="0.35">
      <c r="A276" s="187"/>
      <c r="B276" s="187"/>
      <c r="C276" s="187" t="s">
        <v>369</v>
      </c>
      <c r="D276" s="187"/>
      <c r="E276" s="188"/>
      <c r="F276" s="189">
        <v>0</v>
      </c>
      <c r="G276" s="190">
        <v>0</v>
      </c>
      <c r="H276" s="190">
        <v>0</v>
      </c>
      <c r="I276" s="190">
        <v>0</v>
      </c>
      <c r="J276" s="190">
        <v>0</v>
      </c>
      <c r="K276" s="190">
        <v>0</v>
      </c>
      <c r="L276" s="190">
        <v>0</v>
      </c>
      <c r="M276" s="189">
        <v>0</v>
      </c>
      <c r="N276" s="190">
        <v>0</v>
      </c>
      <c r="O276" s="190">
        <v>0</v>
      </c>
      <c r="P276" s="190">
        <v>0</v>
      </c>
      <c r="Q276" s="190">
        <v>0</v>
      </c>
      <c r="R276" s="191">
        <v>0</v>
      </c>
      <c r="S276" s="188"/>
      <c r="T276" s="173"/>
      <c r="U276" s="177">
        <v>0</v>
      </c>
      <c r="V276" s="178">
        <v>0</v>
      </c>
    </row>
    <row r="277" spans="1:22" ht="11.25" customHeight="1" x14ac:dyDescent="0.35">
      <c r="A277" s="187"/>
      <c r="B277" s="187"/>
      <c r="C277" s="187" t="s">
        <v>370</v>
      </c>
      <c r="D277" s="187"/>
      <c r="E277" s="188"/>
      <c r="F277" s="189">
        <v>-14730.19</v>
      </c>
      <c r="G277" s="190">
        <v>49665.95</v>
      </c>
      <c r="H277" s="190">
        <v>4022.92</v>
      </c>
      <c r="I277" s="190">
        <v>778.58</v>
      </c>
      <c r="J277" s="190">
        <v>-1558.62</v>
      </c>
      <c r="K277" s="190">
        <v>-339.88</v>
      </c>
      <c r="L277" s="190">
        <v>-424.84</v>
      </c>
      <c r="M277" s="189">
        <v>-7482.7841796875</v>
      </c>
      <c r="N277" s="190">
        <v>-7482.7841796875</v>
      </c>
      <c r="O277" s="190">
        <v>-7482.7841796875</v>
      </c>
      <c r="P277" s="190">
        <v>-7482.7841796875</v>
      </c>
      <c r="Q277" s="190">
        <v>-7482.7841796875</v>
      </c>
      <c r="R277" s="191">
        <v>-8.9843750174622983E-4</v>
      </c>
      <c r="S277" s="188"/>
      <c r="T277" s="173"/>
      <c r="U277" s="177">
        <v>-2.6953125052386895E-3</v>
      </c>
      <c r="V277" s="178">
        <v>1.7968750034924597E-3</v>
      </c>
    </row>
    <row r="278" spans="1:22" ht="11.25" customHeight="1" x14ac:dyDescent="0.35">
      <c r="A278" s="187"/>
      <c r="B278" s="187"/>
      <c r="C278" s="187" t="s">
        <v>371</v>
      </c>
      <c r="D278" s="187"/>
      <c r="E278" s="188"/>
      <c r="F278" s="189">
        <v>0</v>
      </c>
      <c r="G278" s="190">
        <v>0</v>
      </c>
      <c r="H278" s="190">
        <v>0</v>
      </c>
      <c r="I278" s="190">
        <v>0</v>
      </c>
      <c r="J278" s="190">
        <v>0</v>
      </c>
      <c r="K278" s="190">
        <v>0</v>
      </c>
      <c r="L278" s="190">
        <v>0</v>
      </c>
      <c r="M278" s="189">
        <v>0</v>
      </c>
      <c r="N278" s="190">
        <v>0</v>
      </c>
      <c r="O278" s="190">
        <v>0</v>
      </c>
      <c r="P278" s="190">
        <v>0</v>
      </c>
      <c r="Q278" s="190">
        <v>0</v>
      </c>
      <c r="R278" s="191">
        <v>0</v>
      </c>
      <c r="S278" s="188"/>
      <c r="T278" s="173"/>
      <c r="U278" s="177">
        <v>0</v>
      </c>
      <c r="V278" s="178">
        <v>0</v>
      </c>
    </row>
    <row r="279" spans="1:22" ht="11.25" customHeight="1" x14ac:dyDescent="0.35">
      <c r="A279" s="187"/>
      <c r="B279" s="187"/>
      <c r="C279" s="187" t="s">
        <v>372</v>
      </c>
      <c r="D279" s="187"/>
      <c r="E279" s="188"/>
      <c r="F279" s="189">
        <v>0</v>
      </c>
      <c r="G279" s="190">
        <v>0</v>
      </c>
      <c r="H279" s="190">
        <v>0</v>
      </c>
      <c r="I279" s="190">
        <v>0</v>
      </c>
      <c r="J279" s="190">
        <v>0</v>
      </c>
      <c r="K279" s="190">
        <v>0</v>
      </c>
      <c r="L279" s="190">
        <v>0</v>
      </c>
      <c r="M279" s="189">
        <v>0</v>
      </c>
      <c r="N279" s="190">
        <v>0</v>
      </c>
      <c r="O279" s="190">
        <v>0</v>
      </c>
      <c r="P279" s="190">
        <v>0</v>
      </c>
      <c r="Q279" s="190">
        <v>0</v>
      </c>
      <c r="R279" s="191">
        <v>0</v>
      </c>
      <c r="S279" s="188"/>
      <c r="T279" s="173"/>
      <c r="U279" s="177">
        <v>0</v>
      </c>
      <c r="V279" s="178">
        <v>0</v>
      </c>
    </row>
    <row r="280" spans="1:22" ht="11.25" customHeight="1" x14ac:dyDescent="0.35">
      <c r="A280" s="187"/>
      <c r="B280" s="187"/>
      <c r="C280" s="187" t="s">
        <v>373</v>
      </c>
      <c r="D280" s="187"/>
      <c r="E280" s="188"/>
      <c r="F280" s="189">
        <v>6389.58</v>
      </c>
      <c r="G280" s="190">
        <v>7966</v>
      </c>
      <c r="H280" s="190">
        <v>356.67</v>
      </c>
      <c r="I280" s="190">
        <v>-6168.36</v>
      </c>
      <c r="J280" s="190">
        <v>-1355.65</v>
      </c>
      <c r="K280" s="190">
        <v>438.63</v>
      </c>
      <c r="L280" s="190">
        <v>-156.97</v>
      </c>
      <c r="M280" s="189">
        <v>-1493.97998046875</v>
      </c>
      <c r="N280" s="190">
        <v>-1493.97998046875</v>
      </c>
      <c r="O280" s="190">
        <v>-1493.97998046875</v>
      </c>
      <c r="P280" s="190">
        <v>-1493.97998046875</v>
      </c>
      <c r="Q280" s="190">
        <v>-1493.97998046875</v>
      </c>
      <c r="R280" s="191">
        <v>9.7656249636202119E-5</v>
      </c>
      <c r="S280" s="188"/>
      <c r="T280" s="173"/>
      <c r="U280" s="177">
        <v>-1.1718750010913936E-4</v>
      </c>
      <c r="V280" s="178">
        <v>2.1484374974534148E-4</v>
      </c>
    </row>
    <row r="281" spans="1:22" ht="11.25" customHeight="1" x14ac:dyDescent="0.35">
      <c r="A281" s="187"/>
      <c r="B281" s="187"/>
      <c r="C281" s="187" t="s">
        <v>374</v>
      </c>
      <c r="D281" s="187"/>
      <c r="E281" s="188"/>
      <c r="F281" s="189">
        <v>-299.99</v>
      </c>
      <c r="G281" s="190">
        <v>2212.6799999999998</v>
      </c>
      <c r="H281" s="190">
        <v>373.15</v>
      </c>
      <c r="I281" s="190">
        <v>-307.52</v>
      </c>
      <c r="J281" s="190">
        <v>-1906.85</v>
      </c>
      <c r="K281" s="190">
        <v>1853.38</v>
      </c>
      <c r="L281" s="190">
        <v>55.51</v>
      </c>
      <c r="M281" s="189">
        <v>-396.07199096679688</v>
      </c>
      <c r="N281" s="190">
        <v>-396.07199096679688</v>
      </c>
      <c r="O281" s="190">
        <v>-396.07199096679688</v>
      </c>
      <c r="P281" s="190">
        <v>-396.07199096679688</v>
      </c>
      <c r="Q281" s="190">
        <v>-396.07199096679688</v>
      </c>
      <c r="R281" s="191">
        <v>4.5166015524955583E-5</v>
      </c>
      <c r="S281" s="188"/>
      <c r="T281" s="173"/>
      <c r="U281" s="177">
        <v>8.544921865905053E-5</v>
      </c>
      <c r="V281" s="178">
        <v>-4.0283203134094947E-5</v>
      </c>
    </row>
    <row r="282" spans="1:22" ht="11.25" customHeight="1" x14ac:dyDescent="0.35">
      <c r="A282" s="187"/>
      <c r="B282" s="187"/>
      <c r="C282" s="187" t="s">
        <v>375</v>
      </c>
      <c r="D282" s="187"/>
      <c r="E282" s="188"/>
      <c r="F282" s="189">
        <v>76</v>
      </c>
      <c r="G282" s="190">
        <v>152</v>
      </c>
      <c r="H282" s="190">
        <v>152</v>
      </c>
      <c r="I282" s="190">
        <v>152</v>
      </c>
      <c r="J282" s="190">
        <v>152</v>
      </c>
      <c r="K282" s="190">
        <v>76</v>
      </c>
      <c r="L282" s="190">
        <v>0</v>
      </c>
      <c r="M282" s="189">
        <v>-152</v>
      </c>
      <c r="N282" s="190">
        <v>-152</v>
      </c>
      <c r="O282" s="190">
        <v>-152</v>
      </c>
      <c r="P282" s="190">
        <v>-152</v>
      </c>
      <c r="Q282" s="190">
        <v>-152</v>
      </c>
      <c r="R282" s="191">
        <v>0</v>
      </c>
      <c r="S282" s="188"/>
      <c r="T282" s="173"/>
      <c r="U282" s="177">
        <v>1.52587890625E-5</v>
      </c>
      <c r="V282" s="178">
        <v>-1.52587890625E-5</v>
      </c>
    </row>
    <row r="283" spans="1:22" ht="11.25" customHeight="1" x14ac:dyDescent="0.35">
      <c r="A283" s="187"/>
      <c r="B283" s="187"/>
      <c r="C283" s="187" t="s">
        <v>376</v>
      </c>
      <c r="D283" s="187"/>
      <c r="E283" s="188"/>
      <c r="F283" s="189">
        <v>0</v>
      </c>
      <c r="G283" s="190">
        <v>0</v>
      </c>
      <c r="H283" s="190">
        <v>0</v>
      </c>
      <c r="I283" s="190">
        <v>118.54</v>
      </c>
      <c r="J283" s="190">
        <v>78.58</v>
      </c>
      <c r="K283" s="190">
        <v>105.31</v>
      </c>
      <c r="L283" s="190">
        <v>96.09</v>
      </c>
      <c r="M283" s="189">
        <v>0</v>
      </c>
      <c r="N283" s="190">
        <v>0</v>
      </c>
      <c r="O283" s="190">
        <v>0</v>
      </c>
      <c r="P283" s="190">
        <v>0</v>
      </c>
      <c r="Q283" s="190">
        <v>0</v>
      </c>
      <c r="R283" s="191">
        <v>398.52</v>
      </c>
      <c r="S283" s="188"/>
      <c r="T283" s="173"/>
      <c r="U283" s="177">
        <v>302.43</v>
      </c>
      <c r="V283" s="178">
        <v>96.089999999999975</v>
      </c>
    </row>
    <row r="284" spans="1:22" ht="11.25" customHeight="1" x14ac:dyDescent="0.35">
      <c r="A284" s="187"/>
      <c r="B284" s="187"/>
      <c r="C284" s="192" t="s">
        <v>377</v>
      </c>
      <c r="D284" s="192"/>
      <c r="E284" s="193"/>
      <c r="F284" s="194">
        <v>-8564.6</v>
      </c>
      <c r="G284" s="195">
        <v>59996.63</v>
      </c>
      <c r="H284" s="195">
        <v>4904.74</v>
      </c>
      <c r="I284" s="195">
        <v>-5426.7599999999993</v>
      </c>
      <c r="J284" s="195">
        <v>-4590.54</v>
      </c>
      <c r="K284" s="195">
        <v>2133.44</v>
      </c>
      <c r="L284" s="195">
        <v>-430.20999999999992</v>
      </c>
      <c r="M284" s="194">
        <v>-9524.8361511230469</v>
      </c>
      <c r="N284" s="195">
        <v>-9524.8361511230469</v>
      </c>
      <c r="O284" s="195">
        <v>-9524.8361511230469</v>
      </c>
      <c r="P284" s="195">
        <v>-9524.8361511230469</v>
      </c>
      <c r="Q284" s="195">
        <v>-9524.8361511230469</v>
      </c>
      <c r="R284" s="196">
        <v>398.5192443847634</v>
      </c>
      <c r="S284" s="193"/>
      <c r="T284" s="174"/>
      <c r="U284" s="179">
        <v>302.42728820800238</v>
      </c>
      <c r="V284" s="174">
        <v>96.091956176761016</v>
      </c>
    </row>
    <row r="285" spans="1:22" ht="11.25" customHeight="1" x14ac:dyDescent="0.35">
      <c r="A285" s="187"/>
      <c r="B285" s="187" t="s">
        <v>378</v>
      </c>
      <c r="C285" s="187"/>
      <c r="D285" s="187"/>
      <c r="E285" s="188"/>
      <c r="F285" s="189"/>
      <c r="G285" s="190"/>
      <c r="H285" s="190"/>
      <c r="I285" s="190"/>
      <c r="J285" s="190"/>
      <c r="K285" s="190"/>
      <c r="L285" s="190"/>
      <c r="M285" s="189"/>
      <c r="N285" s="190"/>
      <c r="O285" s="190"/>
      <c r="P285" s="190"/>
      <c r="Q285" s="190"/>
      <c r="R285" s="191"/>
      <c r="S285" s="188"/>
      <c r="T285" s="173"/>
      <c r="U285" s="177"/>
      <c r="V285" s="178"/>
    </row>
    <row r="286" spans="1:22" ht="11.25" customHeight="1" x14ac:dyDescent="0.35">
      <c r="A286" s="187"/>
      <c r="B286" s="187"/>
      <c r="C286" s="187" t="s">
        <v>379</v>
      </c>
      <c r="D286" s="187"/>
      <c r="E286" s="188"/>
      <c r="F286" s="189">
        <v>0</v>
      </c>
      <c r="G286" s="190">
        <v>0</v>
      </c>
      <c r="H286" s="190">
        <v>0</v>
      </c>
      <c r="I286" s="190">
        <v>0</v>
      </c>
      <c r="J286" s="190">
        <v>0</v>
      </c>
      <c r="K286" s="190">
        <v>0</v>
      </c>
      <c r="L286" s="190">
        <v>0</v>
      </c>
      <c r="M286" s="189">
        <v>0</v>
      </c>
      <c r="N286" s="190">
        <v>0</v>
      </c>
      <c r="O286" s="190">
        <v>0</v>
      </c>
      <c r="P286" s="190">
        <v>0</v>
      </c>
      <c r="Q286" s="190">
        <v>0</v>
      </c>
      <c r="R286" s="191">
        <v>0</v>
      </c>
      <c r="S286" s="188"/>
      <c r="T286" s="173"/>
      <c r="U286" s="177">
        <v>0</v>
      </c>
      <c r="V286" s="178">
        <v>0</v>
      </c>
    </row>
    <row r="287" spans="1:22" ht="11.25" customHeight="1" x14ac:dyDescent="0.35">
      <c r="A287" s="187"/>
      <c r="B287" s="187"/>
      <c r="C287" s="192" t="s">
        <v>380</v>
      </c>
      <c r="D287" s="192"/>
      <c r="E287" s="193"/>
      <c r="F287" s="194">
        <v>0</v>
      </c>
      <c r="G287" s="195">
        <v>0</v>
      </c>
      <c r="H287" s="195">
        <v>0</v>
      </c>
      <c r="I287" s="195">
        <v>0</v>
      </c>
      <c r="J287" s="195">
        <v>0</v>
      </c>
      <c r="K287" s="195">
        <v>0</v>
      </c>
      <c r="L287" s="195">
        <v>0</v>
      </c>
      <c r="M287" s="194">
        <v>0</v>
      </c>
      <c r="N287" s="195">
        <v>0</v>
      </c>
      <c r="O287" s="195">
        <v>0</v>
      </c>
      <c r="P287" s="195">
        <v>0</v>
      </c>
      <c r="Q287" s="195">
        <v>0</v>
      </c>
      <c r="R287" s="196">
        <v>0</v>
      </c>
      <c r="S287" s="193"/>
      <c r="T287" s="174"/>
      <c r="U287" s="179">
        <v>0</v>
      </c>
      <c r="V287" s="174">
        <v>0</v>
      </c>
    </row>
    <row r="288" spans="1:22" ht="11.25" customHeight="1" x14ac:dyDescent="0.35">
      <c r="A288" s="187"/>
      <c r="B288" s="192" t="s">
        <v>381</v>
      </c>
      <c r="C288" s="192"/>
      <c r="D288" s="192"/>
      <c r="E288" s="193"/>
      <c r="F288" s="194">
        <v>-8564.6</v>
      </c>
      <c r="G288" s="195">
        <v>59996.63</v>
      </c>
      <c r="H288" s="195">
        <v>4904.74</v>
      </c>
      <c r="I288" s="195">
        <v>-5426.7599999999993</v>
      </c>
      <c r="J288" s="195">
        <v>-4590.54</v>
      </c>
      <c r="K288" s="195">
        <v>2133.44</v>
      </c>
      <c r="L288" s="195">
        <v>-430.20999999999992</v>
      </c>
      <c r="M288" s="194">
        <v>-9524.8361511230469</v>
      </c>
      <c r="N288" s="195">
        <v>-9524.8361511230469</v>
      </c>
      <c r="O288" s="195">
        <v>-9524.8361511230469</v>
      </c>
      <c r="P288" s="195">
        <v>-9524.8361511230469</v>
      </c>
      <c r="Q288" s="195">
        <v>-9524.8361511230469</v>
      </c>
      <c r="R288" s="196">
        <v>398.5192443847634</v>
      </c>
      <c r="S288" s="193"/>
      <c r="T288" s="174"/>
      <c r="U288" s="179">
        <v>302.42728820800238</v>
      </c>
      <c r="V288" s="174">
        <v>96.091956176761016</v>
      </c>
    </row>
    <row r="289" spans="1:22" ht="11.25" customHeight="1" x14ac:dyDescent="0.35">
      <c r="A289" s="192" t="s">
        <v>396</v>
      </c>
      <c r="B289" s="192"/>
      <c r="C289" s="192"/>
      <c r="D289" s="192"/>
      <c r="E289" s="193"/>
      <c r="F289" s="194">
        <v>-377089.18999999994</v>
      </c>
      <c r="G289" s="195">
        <v>145113.55999999979</v>
      </c>
      <c r="H289" s="195">
        <v>-424269.83000000007</v>
      </c>
      <c r="I289" s="195">
        <v>593252.86</v>
      </c>
      <c r="J289" s="195">
        <v>-413577.19000000012</v>
      </c>
      <c r="K289" s="195">
        <v>235828.7299999994</v>
      </c>
      <c r="L289" s="195">
        <v>188886.11999999991</v>
      </c>
      <c r="M289" s="194">
        <v>178737.80526072718</v>
      </c>
      <c r="N289" s="195">
        <v>178737.80526072718</v>
      </c>
      <c r="O289" s="195">
        <v>178737.80526072718</v>
      </c>
      <c r="P289" s="195">
        <v>178737.80526072718</v>
      </c>
      <c r="Q289" s="195">
        <v>17262.805260727182</v>
      </c>
      <c r="R289" s="196">
        <v>680359.08630363597</v>
      </c>
      <c r="S289" s="193"/>
      <c r="T289" s="174"/>
      <c r="U289" s="179">
        <v>728285.75410876435</v>
      </c>
      <c r="V289" s="174">
        <v>-47926.667805128382</v>
      </c>
    </row>
    <row r="290" spans="1:22" ht="11.25" customHeight="1" x14ac:dyDescent="0.35">
      <c r="A290" s="187"/>
      <c r="B290" s="187"/>
      <c r="C290" s="187"/>
      <c r="D290" s="187"/>
      <c r="E290" s="188"/>
      <c r="F290" s="189"/>
      <c r="G290" s="190"/>
      <c r="H290" s="190"/>
      <c r="I290" s="190"/>
      <c r="J290" s="190"/>
      <c r="K290" s="190"/>
      <c r="L290" s="190"/>
      <c r="M290" s="189"/>
      <c r="N290" s="190"/>
      <c r="O290" s="190"/>
      <c r="P290" s="190"/>
      <c r="Q290" s="190"/>
      <c r="R290" s="191"/>
      <c r="S290" s="188"/>
      <c r="T290" s="173"/>
      <c r="U290" s="177"/>
      <c r="V290" s="178"/>
    </row>
    <row r="291" spans="1:22" ht="11.25" customHeight="1" x14ac:dyDescent="0.35">
      <c r="A291" s="204" t="s">
        <v>116</v>
      </c>
      <c r="B291" s="205"/>
      <c r="C291" s="205"/>
      <c r="D291" s="205"/>
      <c r="E291" s="206" t="s">
        <v>384</v>
      </c>
      <c r="F291" s="207" t="s">
        <v>385</v>
      </c>
      <c r="G291" s="208" t="s">
        <v>386</v>
      </c>
      <c r="H291" s="208" t="s">
        <v>387</v>
      </c>
      <c r="I291" s="208" t="s">
        <v>388</v>
      </c>
      <c r="J291" s="208" t="s">
        <v>389</v>
      </c>
      <c r="K291" s="208" t="s">
        <v>390</v>
      </c>
      <c r="L291" s="208" t="s">
        <v>391</v>
      </c>
      <c r="M291" s="207" t="s">
        <v>392</v>
      </c>
      <c r="N291" s="208" t="s">
        <v>393</v>
      </c>
      <c r="O291" s="208" t="s">
        <v>394</v>
      </c>
      <c r="P291" s="208" t="s">
        <v>395</v>
      </c>
      <c r="Q291" s="208" t="s">
        <v>384</v>
      </c>
      <c r="R291" s="209" t="s">
        <v>383</v>
      </c>
      <c r="S291" s="188"/>
      <c r="T291" s="173"/>
      <c r="U291" s="177"/>
      <c r="V291" s="178"/>
    </row>
    <row r="292" spans="1:22" ht="11.25" customHeight="1" x14ac:dyDescent="0.35">
      <c r="A292" s="210" t="s">
        <v>397</v>
      </c>
      <c r="B292" s="210"/>
      <c r="C292" s="210"/>
      <c r="D292" s="210"/>
      <c r="E292" s="211">
        <v>0</v>
      </c>
      <c r="F292" s="212">
        <v>-377089.18999999994</v>
      </c>
      <c r="G292" s="213">
        <v>145113.55999999979</v>
      </c>
      <c r="H292" s="213">
        <v>-424269.83000000007</v>
      </c>
      <c r="I292" s="213">
        <v>593252.86</v>
      </c>
      <c r="J292" s="213">
        <v>-413577.19000000012</v>
      </c>
      <c r="K292" s="213">
        <v>235828.7299999994</v>
      </c>
      <c r="L292" s="213">
        <v>188886.11999999991</v>
      </c>
      <c r="M292" s="212">
        <v>178737.80526072718</v>
      </c>
      <c r="N292" s="213">
        <v>178737.80526072718</v>
      </c>
      <c r="O292" s="213">
        <v>178737.80526072718</v>
      </c>
      <c r="P292" s="213">
        <v>178737.80526072718</v>
      </c>
      <c r="Q292" s="213">
        <v>17262.805260727182</v>
      </c>
      <c r="R292" s="214">
        <v>680359.08630363597</v>
      </c>
      <c r="S292" s="188"/>
      <c r="T292" s="173"/>
      <c r="U292" s="177"/>
      <c r="V292" s="178"/>
    </row>
    <row r="293" spans="1:22" ht="11.25" customHeight="1" x14ac:dyDescent="0.35">
      <c r="A293" s="187" t="s">
        <v>398</v>
      </c>
      <c r="B293" s="187"/>
      <c r="C293" s="187"/>
      <c r="D293" s="187"/>
      <c r="E293" s="188">
        <v>1751900.4900000002</v>
      </c>
      <c r="F293" s="189">
        <v>1374811.3000000003</v>
      </c>
      <c r="G293" s="190">
        <v>1519924.86</v>
      </c>
      <c r="H293" s="190">
        <v>1095655.03</v>
      </c>
      <c r="I293" s="190">
        <v>1688907.8900000001</v>
      </c>
      <c r="J293" s="190">
        <v>1275330.7</v>
      </c>
      <c r="K293" s="190">
        <v>1511159.4299999992</v>
      </c>
      <c r="L293" s="190">
        <v>1700045.5499999991</v>
      </c>
      <c r="M293" s="189">
        <v>1878783.3552607263</v>
      </c>
      <c r="N293" s="190">
        <v>2057521.1605214535</v>
      </c>
      <c r="O293" s="190">
        <v>2236258.9657821804</v>
      </c>
      <c r="P293" s="190">
        <v>2414996.7710429076</v>
      </c>
      <c r="Q293" s="190">
        <v>2432259.5763036348</v>
      </c>
      <c r="R293" s="191"/>
      <c r="S293" s="188"/>
      <c r="T293" s="173"/>
      <c r="U293" s="177"/>
      <c r="V293" s="178"/>
    </row>
    <row r="294" spans="1:22" ht="11.25" customHeight="1" x14ac:dyDescent="0.35">
      <c r="A294" s="187" t="s">
        <v>399</v>
      </c>
      <c r="B294" s="187"/>
      <c r="C294" s="187"/>
      <c r="D294" s="187"/>
      <c r="E294" s="188">
        <v>1751900.49</v>
      </c>
      <c r="F294" s="189">
        <v>1325555.117610753</v>
      </c>
      <c r="G294" s="190">
        <v>1231101.900846506</v>
      </c>
      <c r="H294" s="190">
        <v>1154900.8264846026</v>
      </c>
      <c r="I294" s="190">
        <v>1037060.3256773868</v>
      </c>
      <c r="J294" s="190">
        <v>1134312.3208644893</v>
      </c>
      <c r="K294" s="190">
        <v>1280460.6276140918</v>
      </c>
      <c r="L294" s="190">
        <v>1426608.9343636944</v>
      </c>
      <c r="M294" s="189">
        <v>1606833.9684570467</v>
      </c>
      <c r="N294" s="190">
        <v>1673561.1706753992</v>
      </c>
      <c r="O294" s="190">
        <v>1657315.3339875017</v>
      </c>
      <c r="P294" s="190">
        <v>1650827.1079246041</v>
      </c>
      <c r="Q294" s="190">
        <v>1830351.9753134113</v>
      </c>
      <c r="R294" s="191"/>
      <c r="S294" s="188"/>
      <c r="T294" s="173"/>
      <c r="U294" s="177"/>
      <c r="V294" s="178"/>
    </row>
  </sheetData>
  <mergeCells count="1">
    <mergeCell ref="U5:V5"/>
  </mergeCells>
  <conditionalFormatting sqref="V9">
    <cfRule type="expression" dxfId="465" priority="1" stopIfTrue="1">
      <formula>AND(NOT(ISBLANK(S9)),ABS(V9)&gt;PreviousMonthMinimumDiff)</formula>
    </cfRule>
    <cfRule type="expression" dxfId="464" priority="2" stopIfTrue="1">
      <formula>AND(ISBLANK(S9),ABS(V9)&gt;PreviousMonthMinimumDiff)</formula>
    </cfRule>
  </conditionalFormatting>
  <conditionalFormatting sqref="V10">
    <cfRule type="expression" dxfId="463" priority="3" stopIfTrue="1">
      <formula>AND(NOT(ISBLANK(S10)),ABS(V10)&gt;PreviousMonthMinimumDiff)</formula>
    </cfRule>
    <cfRule type="expression" dxfId="462" priority="4" stopIfTrue="1">
      <formula>AND(ISBLANK(S10),ABS(V10)&gt;PreviousMonthMinimumDiff)</formula>
    </cfRule>
  </conditionalFormatting>
  <conditionalFormatting sqref="V13">
    <cfRule type="expression" dxfId="461" priority="5" stopIfTrue="1">
      <formula>AND(NOT(ISBLANK(S13)),ABS(V13)&gt;PreviousMonthMinimumDiff)</formula>
    </cfRule>
    <cfRule type="expression" dxfId="460" priority="6" stopIfTrue="1">
      <formula>AND(ISBLANK(S13),ABS(V13)&gt;PreviousMonthMinimumDiff)</formula>
    </cfRule>
  </conditionalFormatting>
  <conditionalFormatting sqref="V14">
    <cfRule type="expression" dxfId="459" priority="7" stopIfTrue="1">
      <formula>AND(NOT(ISBLANK(S14)),ABS(V14)&gt;PreviousMonthMinimumDiff)</formula>
    </cfRule>
    <cfRule type="expression" dxfId="458" priority="8" stopIfTrue="1">
      <formula>AND(ISBLANK(S14),ABS(V14)&gt;PreviousMonthMinimumDiff)</formula>
    </cfRule>
  </conditionalFormatting>
  <conditionalFormatting sqref="V15">
    <cfRule type="expression" dxfId="457" priority="9" stopIfTrue="1">
      <formula>AND(NOT(ISBLANK(S15)),ABS(V15)&gt;PreviousMonthMinimumDiff)</formula>
    </cfRule>
    <cfRule type="expression" dxfId="456" priority="10" stopIfTrue="1">
      <formula>AND(ISBLANK(S15),ABS(V15)&gt;PreviousMonthMinimumDiff)</formula>
    </cfRule>
  </conditionalFormatting>
  <conditionalFormatting sqref="V16">
    <cfRule type="expression" dxfId="455" priority="11" stopIfTrue="1">
      <formula>AND(NOT(ISBLANK(S16)),ABS(V16)&gt;PreviousMonthMinimumDiff)</formula>
    </cfRule>
  </conditionalFormatting>
  <conditionalFormatting sqref="V16">
    <cfRule type="expression" dxfId="454" priority="12" stopIfTrue="1">
      <formula>AND(ISBLANK(S16),ABS(V16)&gt;PreviousMonthMinimumDiff)</formula>
    </cfRule>
  </conditionalFormatting>
  <conditionalFormatting sqref="V19">
    <cfRule type="expression" dxfId="453" priority="13" stopIfTrue="1">
      <formula>AND(NOT(ISBLANK(S19)),ABS(V19)&gt;PreviousMonthMinimumDiff)</formula>
    </cfRule>
  </conditionalFormatting>
  <conditionalFormatting sqref="V19">
    <cfRule type="expression" dxfId="452" priority="14" stopIfTrue="1">
      <formula>AND(ISBLANK(S19),ABS(V19)&gt;PreviousMonthMinimumDiff)</formula>
    </cfRule>
  </conditionalFormatting>
  <conditionalFormatting sqref="V20">
    <cfRule type="expression" dxfId="451" priority="15" stopIfTrue="1">
      <formula>AND(NOT(ISBLANK(S20)),ABS(V20)&gt;PreviousMonthMinimumDiff)</formula>
    </cfRule>
  </conditionalFormatting>
  <conditionalFormatting sqref="V20">
    <cfRule type="expression" dxfId="450" priority="16" stopIfTrue="1">
      <formula>AND(ISBLANK(S20),ABS(V20)&gt;PreviousMonthMinimumDiff)</formula>
    </cfRule>
  </conditionalFormatting>
  <conditionalFormatting sqref="V21">
    <cfRule type="expression" dxfId="449" priority="17" stopIfTrue="1">
      <formula>AND(NOT(ISBLANK(S21)),ABS(V21)&gt;PreviousMonthMinimumDiff)</formula>
    </cfRule>
  </conditionalFormatting>
  <conditionalFormatting sqref="V21">
    <cfRule type="expression" dxfId="448" priority="18" stopIfTrue="1">
      <formula>AND(ISBLANK(S21),ABS(V21)&gt;PreviousMonthMinimumDiff)</formula>
    </cfRule>
  </conditionalFormatting>
  <conditionalFormatting sqref="V22">
    <cfRule type="expression" dxfId="447" priority="19" stopIfTrue="1">
      <formula>AND(NOT(ISBLANK(S22)),ABS(V22)&gt;PreviousMonthMinimumDiff)</formula>
    </cfRule>
  </conditionalFormatting>
  <conditionalFormatting sqref="V22">
    <cfRule type="expression" dxfId="446" priority="20" stopIfTrue="1">
      <formula>AND(ISBLANK(S22),ABS(V22)&gt;PreviousMonthMinimumDiff)</formula>
    </cfRule>
  </conditionalFormatting>
  <conditionalFormatting sqref="V23">
    <cfRule type="expression" dxfId="445" priority="21" stopIfTrue="1">
      <formula>AND(NOT(ISBLANK(S23)),ABS(V23)&gt;PreviousMonthMinimumDiff)</formula>
    </cfRule>
  </conditionalFormatting>
  <conditionalFormatting sqref="V23">
    <cfRule type="expression" dxfId="444" priority="22" stopIfTrue="1">
      <formula>AND(ISBLANK(S23),ABS(V23)&gt;PreviousMonthMinimumDiff)</formula>
    </cfRule>
  </conditionalFormatting>
  <conditionalFormatting sqref="V24">
    <cfRule type="expression" dxfId="443" priority="23" stopIfTrue="1">
      <formula>AND(NOT(ISBLANK(S24)),ABS(V24)&gt;PreviousMonthMinimumDiff)</formula>
    </cfRule>
  </conditionalFormatting>
  <conditionalFormatting sqref="V24">
    <cfRule type="expression" dxfId="442" priority="24" stopIfTrue="1">
      <formula>AND(ISBLANK(S24),ABS(V24)&gt;PreviousMonthMinimumDiff)</formula>
    </cfRule>
  </conditionalFormatting>
  <conditionalFormatting sqref="V25">
    <cfRule type="expression" dxfId="441" priority="25" stopIfTrue="1">
      <formula>AND(NOT(ISBLANK(S25)),ABS(V25)&gt;PreviousMonthMinimumDiff)</formula>
    </cfRule>
  </conditionalFormatting>
  <conditionalFormatting sqref="V25">
    <cfRule type="expression" dxfId="440" priority="26" stopIfTrue="1">
      <formula>AND(ISBLANK(S25),ABS(V25)&gt;PreviousMonthMinimumDiff)</formula>
    </cfRule>
  </conditionalFormatting>
  <conditionalFormatting sqref="V26">
    <cfRule type="expression" dxfId="439" priority="27" stopIfTrue="1">
      <formula>AND(NOT(ISBLANK(S26)),ABS(V26)&gt;PreviousMonthMinimumDiff)</formula>
    </cfRule>
  </conditionalFormatting>
  <conditionalFormatting sqref="V26">
    <cfRule type="expression" dxfId="438" priority="28" stopIfTrue="1">
      <formula>AND(ISBLANK(S26),ABS(V26)&gt;PreviousMonthMinimumDiff)</formula>
    </cfRule>
  </conditionalFormatting>
  <conditionalFormatting sqref="V27">
    <cfRule type="expression" dxfId="437" priority="29" stopIfTrue="1">
      <formula>AND(NOT(ISBLANK(S27)),ABS(V27)&gt;PreviousMonthMinimumDiff)</formula>
    </cfRule>
  </conditionalFormatting>
  <conditionalFormatting sqref="V27">
    <cfRule type="expression" dxfId="436" priority="30" stopIfTrue="1">
      <formula>AND(ISBLANK(S27),ABS(V27)&gt;PreviousMonthMinimumDiff)</formula>
    </cfRule>
  </conditionalFormatting>
  <conditionalFormatting sqref="V28">
    <cfRule type="expression" dxfId="435" priority="31" stopIfTrue="1">
      <formula>AND(NOT(ISBLANK(S28)),ABS(V28)&gt;PreviousMonthMinimumDiff)</formula>
    </cfRule>
  </conditionalFormatting>
  <conditionalFormatting sqref="V28">
    <cfRule type="expression" dxfId="434" priority="32" stopIfTrue="1">
      <formula>AND(ISBLANK(S28),ABS(V28)&gt;PreviousMonthMinimumDiff)</formula>
    </cfRule>
  </conditionalFormatting>
  <conditionalFormatting sqref="V29">
    <cfRule type="expression" dxfId="433" priority="33" stopIfTrue="1">
      <formula>AND(NOT(ISBLANK(S29)),ABS(V29)&gt;PreviousMonthMinimumDiff)</formula>
    </cfRule>
  </conditionalFormatting>
  <conditionalFormatting sqref="V29">
    <cfRule type="expression" dxfId="432" priority="34" stopIfTrue="1">
      <formula>AND(ISBLANK(S29),ABS(V29)&gt;PreviousMonthMinimumDiff)</formula>
    </cfRule>
  </conditionalFormatting>
  <conditionalFormatting sqref="V30">
    <cfRule type="expression" dxfId="431" priority="35" stopIfTrue="1">
      <formula>AND(NOT(ISBLANK(S30)),ABS(V30)&gt;PreviousMonthMinimumDiff)</formula>
    </cfRule>
  </conditionalFormatting>
  <conditionalFormatting sqref="V30">
    <cfRule type="expression" dxfId="430" priority="36" stopIfTrue="1">
      <formula>AND(ISBLANK(S30),ABS(V30)&gt;PreviousMonthMinimumDiff)</formula>
    </cfRule>
  </conditionalFormatting>
  <conditionalFormatting sqref="V31">
    <cfRule type="expression" dxfId="429" priority="37" stopIfTrue="1">
      <formula>AND(NOT(ISBLANK(S31)),ABS(V31)&gt;PreviousMonthMinimumDiff)</formula>
    </cfRule>
  </conditionalFormatting>
  <conditionalFormatting sqref="V31">
    <cfRule type="expression" dxfId="428" priority="38" stopIfTrue="1">
      <formula>AND(ISBLANK(S31),ABS(V31)&gt;PreviousMonthMinimumDiff)</formula>
    </cfRule>
  </conditionalFormatting>
  <conditionalFormatting sqref="V32">
    <cfRule type="expression" dxfId="427" priority="39" stopIfTrue="1">
      <formula>AND(NOT(ISBLANK(S32)),ABS(V32)&gt;PreviousMonthMinimumDiff)</formula>
    </cfRule>
  </conditionalFormatting>
  <conditionalFormatting sqref="V32">
    <cfRule type="expression" dxfId="426" priority="40" stopIfTrue="1">
      <formula>AND(ISBLANK(S32),ABS(V32)&gt;PreviousMonthMinimumDiff)</formula>
    </cfRule>
  </conditionalFormatting>
  <conditionalFormatting sqref="V35">
    <cfRule type="expression" dxfId="425" priority="41" stopIfTrue="1">
      <formula>AND(NOT(ISBLANK(S35)),ABS(V35)&gt;PreviousMonthMinimumDiff)</formula>
    </cfRule>
  </conditionalFormatting>
  <conditionalFormatting sqref="V35">
    <cfRule type="expression" dxfId="424" priority="42" stopIfTrue="1">
      <formula>AND(ISBLANK(S35),ABS(V35)&gt;PreviousMonthMinimumDiff)</formula>
    </cfRule>
  </conditionalFormatting>
  <conditionalFormatting sqref="V38">
    <cfRule type="expression" dxfId="423" priority="43" stopIfTrue="1">
      <formula>AND(NOT(ISBLANK(S38)),ABS(V38)&gt;PreviousMonthMinimumDiff)</formula>
    </cfRule>
  </conditionalFormatting>
  <conditionalFormatting sqref="V38">
    <cfRule type="expression" dxfId="422" priority="44" stopIfTrue="1">
      <formula>AND(ISBLANK(S38),ABS(V38)&gt;PreviousMonthMinimumDiff)</formula>
    </cfRule>
  </conditionalFormatting>
  <conditionalFormatting sqref="V39">
    <cfRule type="expression" dxfId="421" priority="45" stopIfTrue="1">
      <formula>AND(NOT(ISBLANK(S39)),ABS(V39)&gt;PreviousMonthMinimumDiff)</formula>
    </cfRule>
  </conditionalFormatting>
  <conditionalFormatting sqref="V39">
    <cfRule type="expression" dxfId="420" priority="46" stopIfTrue="1">
      <formula>AND(ISBLANK(S39),ABS(V39)&gt;PreviousMonthMinimumDiff)</formula>
    </cfRule>
  </conditionalFormatting>
  <conditionalFormatting sqref="V44">
    <cfRule type="expression" dxfId="419" priority="47" stopIfTrue="1">
      <formula>AND(NOT(ISBLANK(S44)),ABS(V44)&gt;PreviousMonthMinimumDiff)</formula>
    </cfRule>
  </conditionalFormatting>
  <conditionalFormatting sqref="V44">
    <cfRule type="expression" dxfId="418" priority="48" stopIfTrue="1">
      <formula>AND(ISBLANK(S44),ABS(V44)&gt;PreviousMonthMinimumDiff)</formula>
    </cfRule>
  </conditionalFormatting>
  <conditionalFormatting sqref="V45">
    <cfRule type="expression" dxfId="417" priority="49" stopIfTrue="1">
      <formula>AND(NOT(ISBLANK(S45)),ABS(V45)&gt;PreviousMonthMinimumDiff)</formula>
    </cfRule>
  </conditionalFormatting>
  <conditionalFormatting sqref="V45">
    <cfRule type="expression" dxfId="416" priority="50" stopIfTrue="1">
      <formula>AND(ISBLANK(S45),ABS(V45)&gt;PreviousMonthMinimumDiff)</formula>
    </cfRule>
  </conditionalFormatting>
  <conditionalFormatting sqref="V46">
    <cfRule type="expression" dxfId="415" priority="51" stopIfTrue="1">
      <formula>AND(NOT(ISBLANK(S46)),ABS(V46)&gt;PreviousMonthMinimumDiff)</formula>
    </cfRule>
  </conditionalFormatting>
  <conditionalFormatting sqref="V46">
    <cfRule type="expression" dxfId="414" priority="52" stopIfTrue="1">
      <formula>AND(ISBLANK(S46),ABS(V46)&gt;PreviousMonthMinimumDiff)</formula>
    </cfRule>
  </conditionalFormatting>
  <conditionalFormatting sqref="V47">
    <cfRule type="expression" dxfId="413" priority="53" stopIfTrue="1">
      <formula>AND(NOT(ISBLANK(S47)),ABS(V47)&gt;PreviousMonthMinimumDiff)</formula>
    </cfRule>
  </conditionalFormatting>
  <conditionalFormatting sqref="V47">
    <cfRule type="expression" dxfId="412" priority="54" stopIfTrue="1">
      <formula>AND(ISBLANK(S47),ABS(V47)&gt;PreviousMonthMinimumDiff)</formula>
    </cfRule>
  </conditionalFormatting>
  <conditionalFormatting sqref="V48">
    <cfRule type="expression" dxfId="411" priority="55" stopIfTrue="1">
      <formula>AND(NOT(ISBLANK(S48)),ABS(V48)&gt;PreviousMonthMinimumDiff)</formula>
    </cfRule>
  </conditionalFormatting>
  <conditionalFormatting sqref="V48">
    <cfRule type="expression" dxfId="410" priority="56" stopIfTrue="1">
      <formula>AND(ISBLANK(S48),ABS(V48)&gt;PreviousMonthMinimumDiff)</formula>
    </cfRule>
  </conditionalFormatting>
  <conditionalFormatting sqref="V49">
    <cfRule type="expression" dxfId="409" priority="57" stopIfTrue="1">
      <formula>AND(NOT(ISBLANK(S49)),ABS(V49)&gt;PreviousMonthMinimumDiff)</formula>
    </cfRule>
  </conditionalFormatting>
  <conditionalFormatting sqref="V49">
    <cfRule type="expression" dxfId="408" priority="58" stopIfTrue="1">
      <formula>AND(ISBLANK(S49),ABS(V49)&gt;PreviousMonthMinimumDiff)</formula>
    </cfRule>
  </conditionalFormatting>
  <conditionalFormatting sqref="V50">
    <cfRule type="expression" dxfId="407" priority="59" stopIfTrue="1">
      <formula>AND(NOT(ISBLANK(S50)),ABS(V50)&gt;PreviousMonthMinimumDiff)</formula>
    </cfRule>
  </conditionalFormatting>
  <conditionalFormatting sqref="V50">
    <cfRule type="expression" dxfId="406" priority="60" stopIfTrue="1">
      <formula>AND(ISBLANK(S50),ABS(V50)&gt;PreviousMonthMinimumDiff)</formula>
    </cfRule>
  </conditionalFormatting>
  <conditionalFormatting sqref="V51">
    <cfRule type="expression" dxfId="405" priority="61" stopIfTrue="1">
      <formula>AND(NOT(ISBLANK(S51)),ABS(V51)&gt;PreviousMonthMinimumDiff)</formula>
    </cfRule>
  </conditionalFormatting>
  <conditionalFormatting sqref="V51">
    <cfRule type="expression" dxfId="404" priority="62" stopIfTrue="1">
      <formula>AND(ISBLANK(S51),ABS(V51)&gt;PreviousMonthMinimumDiff)</formula>
    </cfRule>
  </conditionalFormatting>
  <conditionalFormatting sqref="V52">
    <cfRule type="expression" dxfId="403" priority="63" stopIfTrue="1">
      <formula>AND(NOT(ISBLANK(S52)),ABS(V52)&gt;PreviousMonthMinimumDiff)</formula>
    </cfRule>
  </conditionalFormatting>
  <conditionalFormatting sqref="V52">
    <cfRule type="expression" dxfId="402" priority="64" stopIfTrue="1">
      <formula>AND(ISBLANK(S52),ABS(V52)&gt;PreviousMonthMinimumDiff)</formula>
    </cfRule>
  </conditionalFormatting>
  <conditionalFormatting sqref="V53">
    <cfRule type="expression" dxfId="401" priority="65" stopIfTrue="1">
      <formula>AND(NOT(ISBLANK(S53)),ABS(V53)&gt;PreviousMonthMinimumDiff)</formula>
    </cfRule>
  </conditionalFormatting>
  <conditionalFormatting sqref="V53">
    <cfRule type="expression" dxfId="400" priority="66" stopIfTrue="1">
      <formula>AND(ISBLANK(S53),ABS(V53)&gt;PreviousMonthMinimumDiff)</formula>
    </cfRule>
  </conditionalFormatting>
  <conditionalFormatting sqref="V54">
    <cfRule type="expression" dxfId="399" priority="67" stopIfTrue="1">
      <formula>AND(NOT(ISBLANK(S54)),ABS(V54)&gt;PreviousMonthMinimumDiff)</formula>
    </cfRule>
  </conditionalFormatting>
  <conditionalFormatting sqref="V54">
    <cfRule type="expression" dxfId="398" priority="68" stopIfTrue="1">
      <formula>AND(ISBLANK(S54),ABS(V54)&gt;PreviousMonthMinimumDiff)</formula>
    </cfRule>
  </conditionalFormatting>
  <conditionalFormatting sqref="V55">
    <cfRule type="expression" dxfId="397" priority="69" stopIfTrue="1">
      <formula>AND(NOT(ISBLANK(S55)),ABS(V55)&gt;PreviousMonthMinimumDiff)</formula>
    </cfRule>
  </conditionalFormatting>
  <conditionalFormatting sqref="V55">
    <cfRule type="expression" dxfId="396" priority="70" stopIfTrue="1">
      <formula>AND(ISBLANK(S55),ABS(V55)&gt;PreviousMonthMinimumDiff)</formula>
    </cfRule>
  </conditionalFormatting>
  <conditionalFormatting sqref="V56">
    <cfRule type="expression" dxfId="395" priority="71" stopIfTrue="1">
      <formula>AND(NOT(ISBLANK(S56)),ABS(V56)&gt;PreviousMonthMinimumDiff)</formula>
    </cfRule>
  </conditionalFormatting>
  <conditionalFormatting sqref="V56">
    <cfRule type="expression" dxfId="394" priority="72" stopIfTrue="1">
      <formula>AND(ISBLANK(S56),ABS(V56)&gt;PreviousMonthMinimumDiff)</formula>
    </cfRule>
  </conditionalFormatting>
  <conditionalFormatting sqref="V57">
    <cfRule type="expression" dxfId="393" priority="73" stopIfTrue="1">
      <formula>AND(NOT(ISBLANK(S57)),ABS(V57)&gt;PreviousMonthMinimumDiff)</formula>
    </cfRule>
  </conditionalFormatting>
  <conditionalFormatting sqref="V57">
    <cfRule type="expression" dxfId="392" priority="74" stopIfTrue="1">
      <formula>AND(ISBLANK(S57),ABS(V57)&gt;PreviousMonthMinimumDiff)</formula>
    </cfRule>
  </conditionalFormatting>
  <conditionalFormatting sqref="V58">
    <cfRule type="expression" dxfId="391" priority="75" stopIfTrue="1">
      <formula>AND(NOT(ISBLANK(S58)),ABS(V58)&gt;PreviousMonthMinimumDiff)</formula>
    </cfRule>
  </conditionalFormatting>
  <conditionalFormatting sqref="V58">
    <cfRule type="expression" dxfId="390" priority="76" stopIfTrue="1">
      <formula>AND(ISBLANK(S58),ABS(V58)&gt;PreviousMonthMinimumDiff)</formula>
    </cfRule>
  </conditionalFormatting>
  <conditionalFormatting sqref="V59">
    <cfRule type="expression" dxfId="389" priority="77" stopIfTrue="1">
      <formula>AND(NOT(ISBLANK(S59)),ABS(V59)&gt;PreviousMonthMinimumDiff)</formula>
    </cfRule>
  </conditionalFormatting>
  <conditionalFormatting sqref="V59">
    <cfRule type="expression" dxfId="388" priority="78" stopIfTrue="1">
      <formula>AND(ISBLANK(S59),ABS(V59)&gt;PreviousMonthMinimumDiff)</formula>
    </cfRule>
  </conditionalFormatting>
  <conditionalFormatting sqref="V60">
    <cfRule type="expression" dxfId="387" priority="79" stopIfTrue="1">
      <formula>AND(NOT(ISBLANK(S60)),ABS(V60)&gt;PreviousMonthMinimumDiff)</formula>
    </cfRule>
  </conditionalFormatting>
  <conditionalFormatting sqref="V60">
    <cfRule type="expression" dxfId="386" priority="80" stopIfTrue="1">
      <formula>AND(ISBLANK(S60),ABS(V60)&gt;PreviousMonthMinimumDiff)</formula>
    </cfRule>
  </conditionalFormatting>
  <conditionalFormatting sqref="V61">
    <cfRule type="expression" dxfId="385" priority="81" stopIfTrue="1">
      <formula>AND(NOT(ISBLANK(S61)),ABS(V61)&gt;PreviousMonthMinimumDiff)</formula>
    </cfRule>
  </conditionalFormatting>
  <conditionalFormatting sqref="V61">
    <cfRule type="expression" dxfId="384" priority="82" stopIfTrue="1">
      <formula>AND(ISBLANK(S61),ABS(V61)&gt;PreviousMonthMinimumDiff)</formula>
    </cfRule>
  </conditionalFormatting>
  <conditionalFormatting sqref="V62">
    <cfRule type="expression" dxfId="383" priority="83" stopIfTrue="1">
      <formula>AND(NOT(ISBLANK(S62)),ABS(V62)&gt;PreviousMonthMinimumDiff)</formula>
    </cfRule>
  </conditionalFormatting>
  <conditionalFormatting sqref="V62">
    <cfRule type="expression" dxfId="382" priority="84" stopIfTrue="1">
      <formula>AND(ISBLANK(S62),ABS(V62)&gt;PreviousMonthMinimumDiff)</formula>
    </cfRule>
  </conditionalFormatting>
  <conditionalFormatting sqref="V63">
    <cfRule type="expression" dxfId="381" priority="85" stopIfTrue="1">
      <formula>AND(NOT(ISBLANK(S63)),ABS(V63)&gt;PreviousMonthMinimumDiff)</formula>
    </cfRule>
  </conditionalFormatting>
  <conditionalFormatting sqref="V63">
    <cfRule type="expression" dxfId="380" priority="86" stopIfTrue="1">
      <formula>AND(ISBLANK(S63),ABS(V63)&gt;PreviousMonthMinimumDiff)</formula>
    </cfRule>
  </conditionalFormatting>
  <conditionalFormatting sqref="V64">
    <cfRule type="expression" dxfId="379" priority="87" stopIfTrue="1">
      <formula>AND(NOT(ISBLANK(S64)),ABS(V64)&gt;PreviousMonthMinimumDiff)</formula>
    </cfRule>
  </conditionalFormatting>
  <conditionalFormatting sqref="V64">
    <cfRule type="expression" dxfId="378" priority="88" stopIfTrue="1">
      <formula>AND(ISBLANK(S64),ABS(V64)&gt;PreviousMonthMinimumDiff)</formula>
    </cfRule>
  </conditionalFormatting>
  <conditionalFormatting sqref="V65">
    <cfRule type="expression" dxfId="377" priority="89" stopIfTrue="1">
      <formula>AND(NOT(ISBLANK(S65)),ABS(V65)&gt;PreviousMonthMinimumDiff)</formula>
    </cfRule>
  </conditionalFormatting>
  <conditionalFormatting sqref="V65">
    <cfRule type="expression" dxfId="376" priority="90" stopIfTrue="1">
      <formula>AND(ISBLANK(S65),ABS(V65)&gt;PreviousMonthMinimumDiff)</formula>
    </cfRule>
  </conditionalFormatting>
  <conditionalFormatting sqref="V66">
    <cfRule type="expression" dxfId="375" priority="91" stopIfTrue="1">
      <formula>AND(NOT(ISBLANK(S66)),ABS(V66)&gt;PreviousMonthMinimumDiff)</formula>
    </cfRule>
  </conditionalFormatting>
  <conditionalFormatting sqref="V66">
    <cfRule type="expression" dxfId="374" priority="92" stopIfTrue="1">
      <formula>AND(ISBLANK(S66),ABS(V66)&gt;PreviousMonthMinimumDiff)</formula>
    </cfRule>
  </conditionalFormatting>
  <conditionalFormatting sqref="V67">
    <cfRule type="expression" dxfId="373" priority="93" stopIfTrue="1">
      <formula>AND(NOT(ISBLANK(S67)),ABS(V67)&gt;PreviousMonthMinimumDiff)</formula>
    </cfRule>
  </conditionalFormatting>
  <conditionalFormatting sqref="V67">
    <cfRule type="expression" dxfId="372" priority="94" stopIfTrue="1">
      <formula>AND(ISBLANK(S67),ABS(V67)&gt;PreviousMonthMinimumDiff)</formula>
    </cfRule>
  </conditionalFormatting>
  <conditionalFormatting sqref="V68">
    <cfRule type="expression" dxfId="371" priority="95" stopIfTrue="1">
      <formula>AND(NOT(ISBLANK(S68)),ABS(V68)&gt;PreviousMonthMinimumDiff)</formula>
    </cfRule>
  </conditionalFormatting>
  <conditionalFormatting sqref="V68">
    <cfRule type="expression" dxfId="370" priority="96" stopIfTrue="1">
      <formula>AND(ISBLANK(S68),ABS(V68)&gt;PreviousMonthMinimumDiff)</formula>
    </cfRule>
  </conditionalFormatting>
  <conditionalFormatting sqref="V69">
    <cfRule type="expression" dxfId="369" priority="97" stopIfTrue="1">
      <formula>AND(NOT(ISBLANK(S69)),ABS(V69)&gt;PreviousMonthMinimumDiff)</formula>
    </cfRule>
  </conditionalFormatting>
  <conditionalFormatting sqref="V69">
    <cfRule type="expression" dxfId="368" priority="98" stopIfTrue="1">
      <formula>AND(ISBLANK(S69),ABS(V69)&gt;PreviousMonthMinimumDiff)</formula>
    </cfRule>
  </conditionalFormatting>
  <conditionalFormatting sqref="V70">
    <cfRule type="expression" dxfId="367" priority="99" stopIfTrue="1">
      <formula>AND(NOT(ISBLANK(S70)),ABS(V70)&gt;PreviousMonthMinimumDiff)</formula>
    </cfRule>
  </conditionalFormatting>
  <conditionalFormatting sqref="V70">
    <cfRule type="expression" dxfId="366" priority="100" stopIfTrue="1">
      <formula>AND(ISBLANK(S70),ABS(V70)&gt;PreviousMonthMinimumDiff)</formula>
    </cfRule>
  </conditionalFormatting>
  <conditionalFormatting sqref="V71">
    <cfRule type="expression" dxfId="365" priority="101" stopIfTrue="1">
      <formula>AND(NOT(ISBLANK(S71)),ABS(V71)&gt;PreviousMonthMinimumDiff)</formula>
    </cfRule>
  </conditionalFormatting>
  <conditionalFormatting sqref="V71">
    <cfRule type="expression" dxfId="364" priority="102" stopIfTrue="1">
      <formula>AND(ISBLANK(S71),ABS(V71)&gt;PreviousMonthMinimumDiff)</formula>
    </cfRule>
  </conditionalFormatting>
  <conditionalFormatting sqref="V72">
    <cfRule type="expression" dxfId="363" priority="103" stopIfTrue="1">
      <formula>AND(NOT(ISBLANK(S72)),ABS(V72)&gt;PreviousMonthMinimumDiff)</formula>
    </cfRule>
  </conditionalFormatting>
  <conditionalFormatting sqref="V72">
    <cfRule type="expression" dxfId="362" priority="104" stopIfTrue="1">
      <formula>AND(ISBLANK(S72),ABS(V72)&gt;PreviousMonthMinimumDiff)</formula>
    </cfRule>
  </conditionalFormatting>
  <conditionalFormatting sqref="V73">
    <cfRule type="expression" dxfId="361" priority="105" stopIfTrue="1">
      <formula>AND(NOT(ISBLANK(S73)),ABS(V73)&gt;PreviousMonthMinimumDiff)</formula>
    </cfRule>
  </conditionalFormatting>
  <conditionalFormatting sqref="V73">
    <cfRule type="expression" dxfId="360" priority="106" stopIfTrue="1">
      <formula>AND(ISBLANK(S73),ABS(V73)&gt;PreviousMonthMinimumDiff)</formula>
    </cfRule>
  </conditionalFormatting>
  <conditionalFormatting sqref="V74">
    <cfRule type="expression" dxfId="359" priority="107" stopIfTrue="1">
      <formula>AND(NOT(ISBLANK(S74)),ABS(V74)&gt;PreviousMonthMinimumDiff)</formula>
    </cfRule>
  </conditionalFormatting>
  <conditionalFormatting sqref="V74">
    <cfRule type="expression" dxfId="358" priority="108" stopIfTrue="1">
      <formula>AND(ISBLANK(S74),ABS(V74)&gt;PreviousMonthMinimumDiff)</formula>
    </cfRule>
  </conditionalFormatting>
  <conditionalFormatting sqref="V75">
    <cfRule type="expression" dxfId="357" priority="109" stopIfTrue="1">
      <formula>AND(NOT(ISBLANK(S75)),ABS(V75)&gt;PreviousMonthMinimumDiff)</formula>
    </cfRule>
  </conditionalFormatting>
  <conditionalFormatting sqref="V75">
    <cfRule type="expression" dxfId="356" priority="110" stopIfTrue="1">
      <formula>AND(ISBLANK(S75),ABS(V75)&gt;PreviousMonthMinimumDiff)</formula>
    </cfRule>
  </conditionalFormatting>
  <conditionalFormatting sqref="V76">
    <cfRule type="expression" dxfId="355" priority="111" stopIfTrue="1">
      <formula>AND(NOT(ISBLANK(S76)),ABS(V76)&gt;PreviousMonthMinimumDiff)</formula>
    </cfRule>
  </conditionalFormatting>
  <conditionalFormatting sqref="V76">
    <cfRule type="expression" dxfId="354" priority="112" stopIfTrue="1">
      <formula>AND(ISBLANK(S76),ABS(V76)&gt;PreviousMonthMinimumDiff)</formula>
    </cfRule>
  </conditionalFormatting>
  <conditionalFormatting sqref="V77">
    <cfRule type="expression" dxfId="353" priority="113" stopIfTrue="1">
      <formula>AND(NOT(ISBLANK(S77)),ABS(V77)&gt;PreviousMonthMinimumDiff)</formula>
    </cfRule>
  </conditionalFormatting>
  <conditionalFormatting sqref="V77">
    <cfRule type="expression" dxfId="352" priority="114" stopIfTrue="1">
      <formula>AND(ISBLANK(S77),ABS(V77)&gt;PreviousMonthMinimumDiff)</formula>
    </cfRule>
  </conditionalFormatting>
  <conditionalFormatting sqref="V78">
    <cfRule type="expression" dxfId="351" priority="115" stopIfTrue="1">
      <formula>AND(NOT(ISBLANK(S78)),ABS(V78)&gt;PreviousMonthMinimumDiff)</formula>
    </cfRule>
  </conditionalFormatting>
  <conditionalFormatting sqref="V78">
    <cfRule type="expression" dxfId="350" priority="116" stopIfTrue="1">
      <formula>AND(ISBLANK(S78),ABS(V78)&gt;PreviousMonthMinimumDiff)</formula>
    </cfRule>
  </conditionalFormatting>
  <conditionalFormatting sqref="V81">
    <cfRule type="expression" dxfId="349" priority="117" stopIfTrue="1">
      <formula>AND(NOT(ISBLANK(S81)),ABS(V81)&gt;PreviousMonthMinimumDiff)</formula>
    </cfRule>
  </conditionalFormatting>
  <conditionalFormatting sqref="V81">
    <cfRule type="expression" dxfId="348" priority="118" stopIfTrue="1">
      <formula>AND(ISBLANK(S81),ABS(V81)&gt;PreviousMonthMinimumDiff)</formula>
    </cfRule>
  </conditionalFormatting>
  <conditionalFormatting sqref="V82">
    <cfRule type="expression" dxfId="347" priority="119" stopIfTrue="1">
      <formula>AND(NOT(ISBLANK(S82)),ABS(V82)&gt;PreviousMonthMinimumDiff)</formula>
    </cfRule>
  </conditionalFormatting>
  <conditionalFormatting sqref="V82">
    <cfRule type="expression" dxfId="346" priority="120" stopIfTrue="1">
      <formula>AND(ISBLANK(S82),ABS(V82)&gt;PreviousMonthMinimumDiff)</formula>
    </cfRule>
  </conditionalFormatting>
  <conditionalFormatting sqref="V83">
    <cfRule type="expression" dxfId="345" priority="121" stopIfTrue="1">
      <formula>AND(NOT(ISBLANK(S83)),ABS(V83)&gt;PreviousMonthMinimumDiff)</formula>
    </cfRule>
  </conditionalFormatting>
  <conditionalFormatting sqref="V83">
    <cfRule type="expression" dxfId="344" priority="122" stopIfTrue="1">
      <formula>AND(ISBLANK(S83),ABS(V83)&gt;PreviousMonthMinimumDiff)</formula>
    </cfRule>
  </conditionalFormatting>
  <conditionalFormatting sqref="V84">
    <cfRule type="expression" dxfId="343" priority="123" stopIfTrue="1">
      <formula>AND(NOT(ISBLANK(S84)),ABS(V84)&gt;PreviousMonthMinimumDiff)</formula>
    </cfRule>
  </conditionalFormatting>
  <conditionalFormatting sqref="V84">
    <cfRule type="expression" dxfId="342" priority="124" stopIfTrue="1">
      <formula>AND(ISBLANK(S84),ABS(V84)&gt;PreviousMonthMinimumDiff)</formula>
    </cfRule>
  </conditionalFormatting>
  <conditionalFormatting sqref="V85">
    <cfRule type="expression" dxfId="341" priority="125" stopIfTrue="1">
      <formula>AND(NOT(ISBLANK(S85)),ABS(V85)&gt;PreviousMonthMinimumDiff)</formula>
    </cfRule>
  </conditionalFormatting>
  <conditionalFormatting sqref="V85">
    <cfRule type="expression" dxfId="340" priority="126" stopIfTrue="1">
      <formula>AND(ISBLANK(S85),ABS(V85)&gt;PreviousMonthMinimumDiff)</formula>
    </cfRule>
  </conditionalFormatting>
  <conditionalFormatting sqref="V86">
    <cfRule type="expression" dxfId="339" priority="127" stopIfTrue="1">
      <formula>AND(NOT(ISBLANK(S86)),ABS(V86)&gt;PreviousMonthMinimumDiff)</formula>
    </cfRule>
  </conditionalFormatting>
  <conditionalFormatting sqref="V86">
    <cfRule type="expression" dxfId="338" priority="128" stopIfTrue="1">
      <formula>AND(ISBLANK(S86),ABS(V86)&gt;PreviousMonthMinimumDiff)</formula>
    </cfRule>
  </conditionalFormatting>
  <conditionalFormatting sqref="V87">
    <cfRule type="expression" dxfId="337" priority="129" stopIfTrue="1">
      <formula>AND(NOT(ISBLANK(S87)),ABS(V87)&gt;PreviousMonthMinimumDiff)</formula>
    </cfRule>
  </conditionalFormatting>
  <conditionalFormatting sqref="V87">
    <cfRule type="expression" dxfId="336" priority="130" stopIfTrue="1">
      <formula>AND(ISBLANK(S87),ABS(V87)&gt;PreviousMonthMinimumDiff)</formula>
    </cfRule>
  </conditionalFormatting>
  <conditionalFormatting sqref="V88">
    <cfRule type="expression" dxfId="335" priority="131" stopIfTrue="1">
      <formula>AND(NOT(ISBLANK(S88)),ABS(V88)&gt;PreviousMonthMinimumDiff)</formula>
    </cfRule>
  </conditionalFormatting>
  <conditionalFormatting sqref="V88">
    <cfRule type="expression" dxfId="334" priority="132" stopIfTrue="1">
      <formula>AND(ISBLANK(S88),ABS(V88)&gt;PreviousMonthMinimumDiff)</formula>
    </cfRule>
  </conditionalFormatting>
  <conditionalFormatting sqref="V89">
    <cfRule type="expression" dxfId="333" priority="133" stopIfTrue="1">
      <formula>AND(NOT(ISBLANK(S89)),ABS(V89)&gt;PreviousMonthMinimumDiff)</formula>
    </cfRule>
  </conditionalFormatting>
  <conditionalFormatting sqref="V89">
    <cfRule type="expression" dxfId="332" priority="134" stopIfTrue="1">
      <formula>AND(ISBLANK(S89),ABS(V89)&gt;PreviousMonthMinimumDiff)</formula>
    </cfRule>
  </conditionalFormatting>
  <conditionalFormatting sqref="V90">
    <cfRule type="expression" dxfId="331" priority="135" stopIfTrue="1">
      <formula>AND(NOT(ISBLANK(S90)),ABS(V90)&gt;PreviousMonthMinimumDiff)</formula>
    </cfRule>
  </conditionalFormatting>
  <conditionalFormatting sqref="V90">
    <cfRule type="expression" dxfId="330" priority="136" stopIfTrue="1">
      <formula>AND(ISBLANK(S90),ABS(V90)&gt;PreviousMonthMinimumDiff)</formula>
    </cfRule>
  </conditionalFormatting>
  <conditionalFormatting sqref="V91">
    <cfRule type="expression" dxfId="329" priority="137" stopIfTrue="1">
      <formula>AND(NOT(ISBLANK(S91)),ABS(V91)&gt;PreviousMonthMinimumDiff)</formula>
    </cfRule>
  </conditionalFormatting>
  <conditionalFormatting sqref="V91">
    <cfRule type="expression" dxfId="328" priority="138" stopIfTrue="1">
      <formula>AND(ISBLANK(S91),ABS(V91)&gt;PreviousMonthMinimumDiff)</formula>
    </cfRule>
  </conditionalFormatting>
  <conditionalFormatting sqref="V92">
    <cfRule type="expression" dxfId="327" priority="139" stopIfTrue="1">
      <formula>AND(NOT(ISBLANK(S92)),ABS(V92)&gt;PreviousMonthMinimumDiff)</formula>
    </cfRule>
  </conditionalFormatting>
  <conditionalFormatting sqref="V92">
    <cfRule type="expression" dxfId="326" priority="140" stopIfTrue="1">
      <formula>AND(ISBLANK(S92),ABS(V92)&gt;PreviousMonthMinimumDiff)</formula>
    </cfRule>
  </conditionalFormatting>
  <conditionalFormatting sqref="V93">
    <cfRule type="expression" dxfId="325" priority="141" stopIfTrue="1">
      <formula>AND(NOT(ISBLANK(S93)),ABS(V93)&gt;PreviousMonthMinimumDiff)</formula>
    </cfRule>
  </conditionalFormatting>
  <conditionalFormatting sqref="V93">
    <cfRule type="expression" dxfId="324" priority="142" stopIfTrue="1">
      <formula>AND(ISBLANK(S93),ABS(V93)&gt;PreviousMonthMinimumDiff)</formula>
    </cfRule>
  </conditionalFormatting>
  <conditionalFormatting sqref="V94">
    <cfRule type="expression" dxfId="323" priority="143" stopIfTrue="1">
      <formula>AND(NOT(ISBLANK(S94)),ABS(V94)&gt;PreviousMonthMinimumDiff)</formula>
    </cfRule>
  </conditionalFormatting>
  <conditionalFormatting sqref="V94">
    <cfRule type="expression" dxfId="322" priority="144" stopIfTrue="1">
      <formula>AND(ISBLANK(S94),ABS(V94)&gt;PreviousMonthMinimumDiff)</formula>
    </cfRule>
  </conditionalFormatting>
  <conditionalFormatting sqref="V95">
    <cfRule type="expression" dxfId="321" priority="145" stopIfTrue="1">
      <formula>AND(NOT(ISBLANK(S95)),ABS(V95)&gt;PreviousMonthMinimumDiff)</formula>
    </cfRule>
  </conditionalFormatting>
  <conditionalFormatting sqref="V95">
    <cfRule type="expression" dxfId="320" priority="146" stopIfTrue="1">
      <formula>AND(ISBLANK(S95),ABS(V95)&gt;PreviousMonthMinimumDiff)</formula>
    </cfRule>
  </conditionalFormatting>
  <conditionalFormatting sqref="V96">
    <cfRule type="expression" dxfId="319" priority="147" stopIfTrue="1">
      <formula>AND(NOT(ISBLANK(S96)),ABS(V96)&gt;PreviousMonthMinimumDiff)</formula>
    </cfRule>
  </conditionalFormatting>
  <conditionalFormatting sqref="V96">
    <cfRule type="expression" dxfId="318" priority="148" stopIfTrue="1">
      <formula>AND(ISBLANK(S96),ABS(V96)&gt;PreviousMonthMinimumDiff)</formula>
    </cfRule>
  </conditionalFormatting>
  <conditionalFormatting sqref="V97">
    <cfRule type="expression" dxfId="317" priority="149" stopIfTrue="1">
      <formula>AND(NOT(ISBLANK(S97)),ABS(V97)&gt;PreviousMonthMinimumDiff)</formula>
    </cfRule>
  </conditionalFormatting>
  <conditionalFormatting sqref="V97">
    <cfRule type="expression" dxfId="316" priority="150" stopIfTrue="1">
      <formula>AND(ISBLANK(S97),ABS(V97)&gt;PreviousMonthMinimumDiff)</formula>
    </cfRule>
  </conditionalFormatting>
  <conditionalFormatting sqref="V98">
    <cfRule type="expression" dxfId="315" priority="151" stopIfTrue="1">
      <formula>AND(NOT(ISBLANK(S98)),ABS(V98)&gt;PreviousMonthMinimumDiff)</formula>
    </cfRule>
  </conditionalFormatting>
  <conditionalFormatting sqref="V98">
    <cfRule type="expression" dxfId="314" priority="152" stopIfTrue="1">
      <formula>AND(ISBLANK(S98),ABS(V98)&gt;PreviousMonthMinimumDiff)</formula>
    </cfRule>
  </conditionalFormatting>
  <conditionalFormatting sqref="V99">
    <cfRule type="expression" dxfId="313" priority="153" stopIfTrue="1">
      <formula>AND(NOT(ISBLANK(S99)),ABS(V99)&gt;PreviousMonthMinimumDiff)</formula>
    </cfRule>
  </conditionalFormatting>
  <conditionalFormatting sqref="V99">
    <cfRule type="expression" dxfId="312" priority="154" stopIfTrue="1">
      <formula>AND(ISBLANK(S99),ABS(V99)&gt;PreviousMonthMinimumDiff)</formula>
    </cfRule>
  </conditionalFormatting>
  <conditionalFormatting sqref="V100">
    <cfRule type="expression" dxfId="311" priority="155" stopIfTrue="1">
      <formula>AND(NOT(ISBLANK(S100)),ABS(V100)&gt;PreviousMonthMinimumDiff)</formula>
    </cfRule>
  </conditionalFormatting>
  <conditionalFormatting sqref="V100">
    <cfRule type="expression" dxfId="310" priority="156" stopIfTrue="1">
      <formula>AND(ISBLANK(S100),ABS(V100)&gt;PreviousMonthMinimumDiff)</formula>
    </cfRule>
  </conditionalFormatting>
  <conditionalFormatting sqref="V101">
    <cfRule type="expression" dxfId="309" priority="157" stopIfTrue="1">
      <formula>AND(NOT(ISBLANK(S101)),ABS(V101)&gt;PreviousMonthMinimumDiff)</formula>
    </cfRule>
  </conditionalFormatting>
  <conditionalFormatting sqref="V101">
    <cfRule type="expression" dxfId="308" priority="158" stopIfTrue="1">
      <formula>AND(ISBLANK(S101),ABS(V101)&gt;PreviousMonthMinimumDiff)</formula>
    </cfRule>
  </conditionalFormatting>
  <conditionalFormatting sqref="V102">
    <cfRule type="expression" dxfId="307" priority="159" stopIfTrue="1">
      <formula>AND(NOT(ISBLANK(S102)),ABS(V102)&gt;PreviousMonthMinimumDiff)</formula>
    </cfRule>
  </conditionalFormatting>
  <conditionalFormatting sqref="V102">
    <cfRule type="expression" dxfId="306" priority="160" stopIfTrue="1">
      <formula>AND(ISBLANK(S102),ABS(V102)&gt;PreviousMonthMinimumDiff)</formula>
    </cfRule>
  </conditionalFormatting>
  <conditionalFormatting sqref="V103">
    <cfRule type="expression" dxfId="305" priority="161" stopIfTrue="1">
      <formula>AND(NOT(ISBLANK(S103)),ABS(V103)&gt;PreviousMonthMinimumDiff)</formula>
    </cfRule>
  </conditionalFormatting>
  <conditionalFormatting sqref="V103">
    <cfRule type="expression" dxfId="304" priority="162" stopIfTrue="1">
      <formula>AND(ISBLANK(S103),ABS(V103)&gt;PreviousMonthMinimumDiff)</formula>
    </cfRule>
  </conditionalFormatting>
  <conditionalFormatting sqref="V104">
    <cfRule type="expression" dxfId="303" priority="163" stopIfTrue="1">
      <formula>AND(NOT(ISBLANK(S104)),ABS(V104)&gt;PreviousMonthMinimumDiff)</formula>
    </cfRule>
  </conditionalFormatting>
  <conditionalFormatting sqref="V104">
    <cfRule type="expression" dxfId="302" priority="164" stopIfTrue="1">
      <formula>AND(ISBLANK(S104),ABS(V104)&gt;PreviousMonthMinimumDiff)</formula>
    </cfRule>
  </conditionalFormatting>
  <conditionalFormatting sqref="V105">
    <cfRule type="expression" dxfId="301" priority="165" stopIfTrue="1">
      <formula>AND(NOT(ISBLANK(S105)),ABS(V105)&gt;PreviousMonthMinimumDiff)</formula>
    </cfRule>
  </conditionalFormatting>
  <conditionalFormatting sqref="V105">
    <cfRule type="expression" dxfId="300" priority="166" stopIfTrue="1">
      <formula>AND(ISBLANK(S105),ABS(V105)&gt;PreviousMonthMinimumDiff)</formula>
    </cfRule>
  </conditionalFormatting>
  <conditionalFormatting sqref="V106">
    <cfRule type="expression" dxfId="299" priority="167" stopIfTrue="1">
      <formula>AND(NOT(ISBLANK(S106)),ABS(V106)&gt;PreviousMonthMinimumDiff)</formula>
    </cfRule>
  </conditionalFormatting>
  <conditionalFormatting sqref="V106">
    <cfRule type="expression" dxfId="298" priority="168" stopIfTrue="1">
      <formula>AND(ISBLANK(S106),ABS(V106)&gt;PreviousMonthMinimumDiff)</formula>
    </cfRule>
  </conditionalFormatting>
  <conditionalFormatting sqref="V107">
    <cfRule type="expression" dxfId="297" priority="169" stopIfTrue="1">
      <formula>AND(NOT(ISBLANK(S107)),ABS(V107)&gt;PreviousMonthMinimumDiff)</formula>
    </cfRule>
  </conditionalFormatting>
  <conditionalFormatting sqref="V107">
    <cfRule type="expression" dxfId="296" priority="170" stopIfTrue="1">
      <formula>AND(ISBLANK(S107),ABS(V107)&gt;PreviousMonthMinimumDiff)</formula>
    </cfRule>
  </conditionalFormatting>
  <conditionalFormatting sqref="V108">
    <cfRule type="expression" dxfId="295" priority="171" stopIfTrue="1">
      <formula>AND(NOT(ISBLANK(S108)),ABS(V108)&gt;PreviousMonthMinimumDiff)</formula>
    </cfRule>
  </conditionalFormatting>
  <conditionalFormatting sqref="V108">
    <cfRule type="expression" dxfId="294" priority="172" stopIfTrue="1">
      <formula>AND(ISBLANK(S108),ABS(V108)&gt;PreviousMonthMinimumDiff)</formula>
    </cfRule>
  </conditionalFormatting>
  <conditionalFormatting sqref="V109">
    <cfRule type="expression" dxfId="293" priority="173" stopIfTrue="1">
      <formula>AND(NOT(ISBLANK(S109)),ABS(V109)&gt;PreviousMonthMinimumDiff)</formula>
    </cfRule>
  </conditionalFormatting>
  <conditionalFormatting sqref="V109">
    <cfRule type="expression" dxfId="292" priority="174" stopIfTrue="1">
      <formula>AND(ISBLANK(S109),ABS(V109)&gt;PreviousMonthMinimumDiff)</formula>
    </cfRule>
  </conditionalFormatting>
  <conditionalFormatting sqref="V110">
    <cfRule type="expression" dxfId="291" priority="175" stopIfTrue="1">
      <formula>AND(NOT(ISBLANK(S110)),ABS(V110)&gt;PreviousMonthMinimumDiff)</formula>
    </cfRule>
  </conditionalFormatting>
  <conditionalFormatting sqref="V110">
    <cfRule type="expression" dxfId="290" priority="176" stopIfTrue="1">
      <formula>AND(ISBLANK(S110),ABS(V110)&gt;PreviousMonthMinimumDiff)</formula>
    </cfRule>
  </conditionalFormatting>
  <conditionalFormatting sqref="V111">
    <cfRule type="expression" dxfId="289" priority="177" stopIfTrue="1">
      <formula>AND(NOT(ISBLANK(S111)),ABS(V111)&gt;PreviousMonthMinimumDiff)</formula>
    </cfRule>
  </conditionalFormatting>
  <conditionalFormatting sqref="V111">
    <cfRule type="expression" dxfId="288" priority="178" stopIfTrue="1">
      <formula>AND(ISBLANK(S111),ABS(V111)&gt;PreviousMonthMinimumDiff)</formula>
    </cfRule>
  </conditionalFormatting>
  <conditionalFormatting sqref="V112">
    <cfRule type="expression" dxfId="287" priority="179" stopIfTrue="1">
      <formula>AND(NOT(ISBLANK(S112)),ABS(V112)&gt;PreviousMonthMinimumDiff)</formula>
    </cfRule>
  </conditionalFormatting>
  <conditionalFormatting sqref="V112">
    <cfRule type="expression" dxfId="286" priority="180" stopIfTrue="1">
      <formula>AND(ISBLANK(S112),ABS(V112)&gt;PreviousMonthMinimumDiff)</formula>
    </cfRule>
  </conditionalFormatting>
  <conditionalFormatting sqref="V113">
    <cfRule type="expression" dxfId="285" priority="181" stopIfTrue="1">
      <formula>AND(NOT(ISBLANK(S113)),ABS(V113)&gt;PreviousMonthMinimumDiff)</formula>
    </cfRule>
  </conditionalFormatting>
  <conditionalFormatting sqref="V113">
    <cfRule type="expression" dxfId="284" priority="182" stopIfTrue="1">
      <formula>AND(ISBLANK(S113),ABS(V113)&gt;PreviousMonthMinimumDiff)</formula>
    </cfRule>
  </conditionalFormatting>
  <conditionalFormatting sqref="V114">
    <cfRule type="expression" dxfId="283" priority="183" stopIfTrue="1">
      <formula>AND(NOT(ISBLANK(S114)),ABS(V114)&gt;PreviousMonthMinimumDiff)</formula>
    </cfRule>
  </conditionalFormatting>
  <conditionalFormatting sqref="V114">
    <cfRule type="expression" dxfId="282" priority="184" stopIfTrue="1">
      <formula>AND(ISBLANK(S114),ABS(V114)&gt;PreviousMonthMinimumDiff)</formula>
    </cfRule>
  </conditionalFormatting>
  <conditionalFormatting sqref="V115">
    <cfRule type="expression" dxfId="281" priority="185" stopIfTrue="1">
      <formula>AND(NOT(ISBLANK(S115)),ABS(V115)&gt;PreviousMonthMinimumDiff)</formula>
    </cfRule>
  </conditionalFormatting>
  <conditionalFormatting sqref="V115">
    <cfRule type="expression" dxfId="280" priority="186" stopIfTrue="1">
      <formula>AND(ISBLANK(S115),ABS(V115)&gt;PreviousMonthMinimumDiff)</formula>
    </cfRule>
  </conditionalFormatting>
  <conditionalFormatting sqref="V116">
    <cfRule type="expression" dxfId="279" priority="187" stopIfTrue="1">
      <formula>AND(NOT(ISBLANK(S116)),ABS(V116)&gt;PreviousMonthMinimumDiff)</formula>
    </cfRule>
  </conditionalFormatting>
  <conditionalFormatting sqref="V116">
    <cfRule type="expression" dxfId="278" priority="188" stopIfTrue="1">
      <formula>AND(ISBLANK(S116),ABS(V116)&gt;PreviousMonthMinimumDiff)</formula>
    </cfRule>
  </conditionalFormatting>
  <conditionalFormatting sqref="V117">
    <cfRule type="expression" dxfId="277" priority="189" stopIfTrue="1">
      <formula>AND(NOT(ISBLANK(S117)),ABS(V117)&gt;PreviousMonthMinimumDiff)</formula>
    </cfRule>
  </conditionalFormatting>
  <conditionalFormatting sqref="V117">
    <cfRule type="expression" dxfId="276" priority="190" stopIfTrue="1">
      <formula>AND(ISBLANK(S117),ABS(V117)&gt;PreviousMonthMinimumDiff)</formula>
    </cfRule>
  </conditionalFormatting>
  <conditionalFormatting sqref="V118">
    <cfRule type="expression" dxfId="275" priority="191" stopIfTrue="1">
      <formula>AND(NOT(ISBLANK(S118)),ABS(V118)&gt;PreviousMonthMinimumDiff)</formula>
    </cfRule>
  </conditionalFormatting>
  <conditionalFormatting sqref="V118">
    <cfRule type="expression" dxfId="274" priority="192" stopIfTrue="1">
      <formula>AND(ISBLANK(S118),ABS(V118)&gt;PreviousMonthMinimumDiff)</formula>
    </cfRule>
  </conditionalFormatting>
  <conditionalFormatting sqref="V119">
    <cfRule type="expression" dxfId="273" priority="193" stopIfTrue="1">
      <formula>AND(NOT(ISBLANK(S119)),ABS(V119)&gt;PreviousMonthMinimumDiff)</formula>
    </cfRule>
  </conditionalFormatting>
  <conditionalFormatting sqref="V119">
    <cfRule type="expression" dxfId="272" priority="194" stopIfTrue="1">
      <formula>AND(ISBLANK(S119),ABS(V119)&gt;PreviousMonthMinimumDiff)</formula>
    </cfRule>
  </conditionalFormatting>
  <conditionalFormatting sqref="V120">
    <cfRule type="expression" dxfId="271" priority="195" stopIfTrue="1">
      <formula>AND(NOT(ISBLANK(S120)),ABS(V120)&gt;PreviousMonthMinimumDiff)</formula>
    </cfRule>
  </conditionalFormatting>
  <conditionalFormatting sqref="V120">
    <cfRule type="expression" dxfId="270" priority="196" stopIfTrue="1">
      <formula>AND(ISBLANK(S120),ABS(V120)&gt;PreviousMonthMinimumDiff)</formula>
    </cfRule>
  </conditionalFormatting>
  <conditionalFormatting sqref="V121">
    <cfRule type="expression" dxfId="269" priority="197" stopIfTrue="1">
      <formula>AND(NOT(ISBLANK(S121)),ABS(V121)&gt;PreviousMonthMinimumDiff)</formula>
    </cfRule>
  </conditionalFormatting>
  <conditionalFormatting sqref="V121">
    <cfRule type="expression" dxfId="268" priority="198" stopIfTrue="1">
      <formula>AND(ISBLANK(S121),ABS(V121)&gt;PreviousMonthMinimumDiff)</formula>
    </cfRule>
  </conditionalFormatting>
  <conditionalFormatting sqref="V122">
    <cfRule type="expression" dxfId="267" priority="199" stopIfTrue="1">
      <formula>AND(NOT(ISBLANK(S122)),ABS(V122)&gt;PreviousMonthMinimumDiff)</formula>
    </cfRule>
  </conditionalFormatting>
  <conditionalFormatting sqref="V122">
    <cfRule type="expression" dxfId="266" priority="200" stopIfTrue="1">
      <formula>AND(ISBLANK(S122),ABS(V122)&gt;PreviousMonthMinimumDiff)</formula>
    </cfRule>
  </conditionalFormatting>
  <conditionalFormatting sqref="V123">
    <cfRule type="expression" dxfId="265" priority="201" stopIfTrue="1">
      <formula>AND(NOT(ISBLANK(S123)),ABS(V123)&gt;PreviousMonthMinimumDiff)</formula>
    </cfRule>
  </conditionalFormatting>
  <conditionalFormatting sqref="V123">
    <cfRule type="expression" dxfId="264" priority="202" stopIfTrue="1">
      <formula>AND(ISBLANK(S123),ABS(V123)&gt;PreviousMonthMinimumDiff)</formula>
    </cfRule>
  </conditionalFormatting>
  <conditionalFormatting sqref="V124">
    <cfRule type="expression" dxfId="263" priority="203" stopIfTrue="1">
      <formula>AND(NOT(ISBLANK(S124)),ABS(V124)&gt;PreviousMonthMinimumDiff)</formula>
    </cfRule>
  </conditionalFormatting>
  <conditionalFormatting sqref="V124">
    <cfRule type="expression" dxfId="262" priority="204" stopIfTrue="1">
      <formula>AND(ISBLANK(S124),ABS(V124)&gt;PreviousMonthMinimumDiff)</formula>
    </cfRule>
  </conditionalFormatting>
  <conditionalFormatting sqref="V125">
    <cfRule type="expression" dxfId="261" priority="205" stopIfTrue="1">
      <formula>AND(NOT(ISBLANK(S125)),ABS(V125)&gt;PreviousMonthMinimumDiff)</formula>
    </cfRule>
  </conditionalFormatting>
  <conditionalFormatting sqref="V125">
    <cfRule type="expression" dxfId="260" priority="206" stopIfTrue="1">
      <formula>AND(ISBLANK(S125),ABS(V125)&gt;PreviousMonthMinimumDiff)</formula>
    </cfRule>
  </conditionalFormatting>
  <conditionalFormatting sqref="V126">
    <cfRule type="expression" dxfId="259" priority="207" stopIfTrue="1">
      <formula>AND(NOT(ISBLANK(S126)),ABS(V126)&gt;PreviousMonthMinimumDiff)</formula>
    </cfRule>
  </conditionalFormatting>
  <conditionalFormatting sqref="V126">
    <cfRule type="expression" dxfId="258" priority="208" stopIfTrue="1">
      <formula>AND(ISBLANK(S126),ABS(V126)&gt;PreviousMonthMinimumDiff)</formula>
    </cfRule>
  </conditionalFormatting>
  <conditionalFormatting sqref="V127">
    <cfRule type="expression" dxfId="257" priority="209" stopIfTrue="1">
      <formula>AND(NOT(ISBLANK(S127)),ABS(V127)&gt;PreviousMonthMinimumDiff)</formula>
    </cfRule>
  </conditionalFormatting>
  <conditionalFormatting sqref="V127">
    <cfRule type="expression" dxfId="256" priority="210" stopIfTrue="1">
      <formula>AND(ISBLANK(S127),ABS(V127)&gt;PreviousMonthMinimumDiff)</formula>
    </cfRule>
  </conditionalFormatting>
  <conditionalFormatting sqref="V128">
    <cfRule type="expression" dxfId="255" priority="211" stopIfTrue="1">
      <formula>AND(NOT(ISBLANK(S128)),ABS(V128)&gt;PreviousMonthMinimumDiff)</formula>
    </cfRule>
  </conditionalFormatting>
  <conditionalFormatting sqref="V128">
    <cfRule type="expression" dxfId="254" priority="212" stopIfTrue="1">
      <formula>AND(ISBLANK(S128),ABS(V128)&gt;PreviousMonthMinimumDiff)</formula>
    </cfRule>
  </conditionalFormatting>
  <conditionalFormatting sqref="V129">
    <cfRule type="expression" dxfId="253" priority="213" stopIfTrue="1">
      <formula>AND(NOT(ISBLANK(S129)),ABS(V129)&gt;PreviousMonthMinimumDiff)</formula>
    </cfRule>
  </conditionalFormatting>
  <conditionalFormatting sqref="V129">
    <cfRule type="expression" dxfId="252" priority="214" stopIfTrue="1">
      <formula>AND(ISBLANK(S129),ABS(V129)&gt;PreviousMonthMinimumDiff)</formula>
    </cfRule>
  </conditionalFormatting>
  <conditionalFormatting sqref="V130">
    <cfRule type="expression" dxfId="251" priority="215" stopIfTrue="1">
      <formula>AND(NOT(ISBLANK(S130)),ABS(V130)&gt;PreviousMonthMinimumDiff)</formula>
    </cfRule>
  </conditionalFormatting>
  <conditionalFormatting sqref="V130">
    <cfRule type="expression" dxfId="250" priority="216" stopIfTrue="1">
      <formula>AND(ISBLANK(S130),ABS(V130)&gt;PreviousMonthMinimumDiff)</formula>
    </cfRule>
  </conditionalFormatting>
  <conditionalFormatting sqref="V131">
    <cfRule type="expression" dxfId="249" priority="217" stopIfTrue="1">
      <formula>AND(NOT(ISBLANK(S131)),ABS(V131)&gt;PreviousMonthMinimumDiff)</formula>
    </cfRule>
  </conditionalFormatting>
  <conditionalFormatting sqref="V131">
    <cfRule type="expression" dxfId="248" priority="218" stopIfTrue="1">
      <formula>AND(ISBLANK(S131),ABS(V131)&gt;PreviousMonthMinimumDiff)</formula>
    </cfRule>
  </conditionalFormatting>
  <conditionalFormatting sqref="V132">
    <cfRule type="expression" dxfId="247" priority="219" stopIfTrue="1">
      <formula>AND(NOT(ISBLANK(S132)),ABS(V132)&gt;PreviousMonthMinimumDiff)</formula>
    </cfRule>
  </conditionalFormatting>
  <conditionalFormatting sqref="V132">
    <cfRule type="expression" dxfId="246" priority="220" stopIfTrue="1">
      <formula>AND(ISBLANK(S132),ABS(V132)&gt;PreviousMonthMinimumDiff)</formula>
    </cfRule>
  </conditionalFormatting>
  <conditionalFormatting sqref="V133">
    <cfRule type="expression" dxfId="245" priority="221" stopIfTrue="1">
      <formula>AND(NOT(ISBLANK(S133)),ABS(V133)&gt;PreviousMonthMinimumDiff)</formula>
    </cfRule>
  </conditionalFormatting>
  <conditionalFormatting sqref="V133">
    <cfRule type="expression" dxfId="244" priority="222" stopIfTrue="1">
      <formula>AND(ISBLANK(S133),ABS(V133)&gt;PreviousMonthMinimumDiff)</formula>
    </cfRule>
  </conditionalFormatting>
  <conditionalFormatting sqref="V134">
    <cfRule type="expression" dxfId="243" priority="223" stopIfTrue="1">
      <formula>AND(NOT(ISBLANK(S134)),ABS(V134)&gt;PreviousMonthMinimumDiff)</formula>
    </cfRule>
  </conditionalFormatting>
  <conditionalFormatting sqref="V134">
    <cfRule type="expression" dxfId="242" priority="224" stopIfTrue="1">
      <formula>AND(ISBLANK(S134),ABS(V134)&gt;PreviousMonthMinimumDiff)</formula>
    </cfRule>
  </conditionalFormatting>
  <conditionalFormatting sqref="V135">
    <cfRule type="expression" dxfId="241" priority="225" stopIfTrue="1">
      <formula>AND(NOT(ISBLANK(S135)),ABS(V135)&gt;PreviousMonthMinimumDiff)</formula>
    </cfRule>
  </conditionalFormatting>
  <conditionalFormatting sqref="V135">
    <cfRule type="expression" dxfId="240" priority="226" stopIfTrue="1">
      <formula>AND(ISBLANK(S135),ABS(V135)&gt;PreviousMonthMinimumDiff)</formula>
    </cfRule>
  </conditionalFormatting>
  <conditionalFormatting sqref="V136">
    <cfRule type="expression" dxfId="239" priority="227" stopIfTrue="1">
      <formula>AND(NOT(ISBLANK(S136)),ABS(V136)&gt;PreviousMonthMinimumDiff)</formula>
    </cfRule>
  </conditionalFormatting>
  <conditionalFormatting sqref="V136">
    <cfRule type="expression" dxfId="238" priority="228" stopIfTrue="1">
      <formula>AND(ISBLANK(S136),ABS(V136)&gt;PreviousMonthMinimumDiff)</formula>
    </cfRule>
  </conditionalFormatting>
  <conditionalFormatting sqref="V137">
    <cfRule type="expression" dxfId="237" priority="229" stopIfTrue="1">
      <formula>AND(NOT(ISBLANK(S137)),ABS(V137)&gt;PreviousMonthMinimumDiff)</formula>
    </cfRule>
  </conditionalFormatting>
  <conditionalFormatting sqref="V137">
    <cfRule type="expression" dxfId="236" priority="230" stopIfTrue="1">
      <formula>AND(ISBLANK(S137),ABS(V137)&gt;PreviousMonthMinimumDiff)</formula>
    </cfRule>
  </conditionalFormatting>
  <conditionalFormatting sqref="V138">
    <cfRule type="expression" dxfId="235" priority="231" stopIfTrue="1">
      <formula>AND(NOT(ISBLANK(S138)),ABS(V138)&gt;PreviousMonthMinimumDiff)</formula>
    </cfRule>
  </conditionalFormatting>
  <conditionalFormatting sqref="V138">
    <cfRule type="expression" dxfId="234" priority="232" stopIfTrue="1">
      <formula>AND(ISBLANK(S138),ABS(V138)&gt;PreviousMonthMinimumDiff)</formula>
    </cfRule>
  </conditionalFormatting>
  <conditionalFormatting sqref="V139">
    <cfRule type="expression" dxfId="233" priority="233" stopIfTrue="1">
      <formula>AND(NOT(ISBLANK(S139)),ABS(V139)&gt;PreviousMonthMinimumDiff)</formula>
    </cfRule>
  </conditionalFormatting>
  <conditionalFormatting sqref="V139">
    <cfRule type="expression" dxfId="232" priority="234" stopIfTrue="1">
      <formula>AND(ISBLANK(S139),ABS(V139)&gt;PreviousMonthMinimumDiff)</formula>
    </cfRule>
  </conditionalFormatting>
  <conditionalFormatting sqref="V140">
    <cfRule type="expression" dxfId="231" priority="235" stopIfTrue="1">
      <formula>AND(NOT(ISBLANK(S140)),ABS(V140)&gt;PreviousMonthMinimumDiff)</formula>
    </cfRule>
  </conditionalFormatting>
  <conditionalFormatting sqref="V140">
    <cfRule type="expression" dxfId="230" priority="236" stopIfTrue="1">
      <formula>AND(ISBLANK(S140),ABS(V140)&gt;PreviousMonthMinimumDiff)</formula>
    </cfRule>
  </conditionalFormatting>
  <conditionalFormatting sqref="V141">
    <cfRule type="expression" dxfId="229" priority="237" stopIfTrue="1">
      <formula>AND(NOT(ISBLANK(S141)),ABS(V141)&gt;PreviousMonthMinimumDiff)</formula>
    </cfRule>
  </conditionalFormatting>
  <conditionalFormatting sqref="V141">
    <cfRule type="expression" dxfId="228" priority="238" stopIfTrue="1">
      <formula>AND(ISBLANK(S141),ABS(V141)&gt;PreviousMonthMinimumDiff)</formula>
    </cfRule>
  </conditionalFormatting>
  <conditionalFormatting sqref="V142">
    <cfRule type="expression" dxfId="227" priority="239" stopIfTrue="1">
      <formula>AND(NOT(ISBLANK(S142)),ABS(V142)&gt;PreviousMonthMinimumDiff)</formula>
    </cfRule>
  </conditionalFormatting>
  <conditionalFormatting sqref="V142">
    <cfRule type="expression" dxfId="226" priority="240" stopIfTrue="1">
      <formula>AND(ISBLANK(S142),ABS(V142)&gt;PreviousMonthMinimumDiff)</formula>
    </cfRule>
  </conditionalFormatting>
  <conditionalFormatting sqref="V143">
    <cfRule type="expression" dxfId="225" priority="241" stopIfTrue="1">
      <formula>AND(NOT(ISBLANK(S143)),ABS(V143)&gt;PreviousMonthMinimumDiff)</formula>
    </cfRule>
  </conditionalFormatting>
  <conditionalFormatting sqref="V143">
    <cfRule type="expression" dxfId="224" priority="242" stopIfTrue="1">
      <formula>AND(ISBLANK(S143),ABS(V143)&gt;PreviousMonthMinimumDiff)</formula>
    </cfRule>
  </conditionalFormatting>
  <conditionalFormatting sqref="V144">
    <cfRule type="expression" dxfId="223" priority="243" stopIfTrue="1">
      <formula>AND(NOT(ISBLANK(S144)),ABS(V144)&gt;PreviousMonthMinimumDiff)</formula>
    </cfRule>
  </conditionalFormatting>
  <conditionalFormatting sqref="V144">
    <cfRule type="expression" dxfId="222" priority="244" stopIfTrue="1">
      <formula>AND(ISBLANK(S144),ABS(V144)&gt;PreviousMonthMinimumDiff)</formula>
    </cfRule>
  </conditionalFormatting>
  <conditionalFormatting sqref="V145">
    <cfRule type="expression" dxfId="221" priority="245" stopIfTrue="1">
      <formula>AND(NOT(ISBLANK(S145)),ABS(V145)&gt;PreviousMonthMinimumDiff)</formula>
    </cfRule>
  </conditionalFormatting>
  <conditionalFormatting sqref="V145">
    <cfRule type="expression" dxfId="220" priority="246" stopIfTrue="1">
      <formula>AND(ISBLANK(S145),ABS(V145)&gt;PreviousMonthMinimumDiff)</formula>
    </cfRule>
  </conditionalFormatting>
  <conditionalFormatting sqref="V146">
    <cfRule type="expression" dxfId="219" priority="247" stopIfTrue="1">
      <formula>AND(NOT(ISBLANK(S146)),ABS(V146)&gt;PreviousMonthMinimumDiff)</formula>
    </cfRule>
  </conditionalFormatting>
  <conditionalFormatting sqref="V146">
    <cfRule type="expression" dxfId="218" priority="248" stopIfTrue="1">
      <formula>AND(ISBLANK(S146),ABS(V146)&gt;PreviousMonthMinimumDiff)</formula>
    </cfRule>
  </conditionalFormatting>
  <conditionalFormatting sqref="V147">
    <cfRule type="expression" dxfId="217" priority="249" stopIfTrue="1">
      <formula>AND(NOT(ISBLANK(S147)),ABS(V147)&gt;PreviousMonthMinimumDiff)</formula>
    </cfRule>
  </conditionalFormatting>
  <conditionalFormatting sqref="V147">
    <cfRule type="expression" dxfId="216" priority="250" stopIfTrue="1">
      <formula>AND(ISBLANK(S147),ABS(V147)&gt;PreviousMonthMinimumDiff)</formula>
    </cfRule>
  </conditionalFormatting>
  <conditionalFormatting sqref="V148">
    <cfRule type="expression" dxfId="215" priority="251" stopIfTrue="1">
      <formula>AND(NOT(ISBLANK(S148)),ABS(V148)&gt;PreviousMonthMinimumDiff)</formula>
    </cfRule>
  </conditionalFormatting>
  <conditionalFormatting sqref="V148">
    <cfRule type="expression" dxfId="214" priority="252" stopIfTrue="1">
      <formula>AND(ISBLANK(S148),ABS(V148)&gt;PreviousMonthMinimumDiff)</formula>
    </cfRule>
  </conditionalFormatting>
  <conditionalFormatting sqref="V151">
    <cfRule type="expression" dxfId="213" priority="253" stopIfTrue="1">
      <formula>AND(NOT(ISBLANK(S151)),ABS(V151)&gt;PreviousMonthMinimumDiff)</formula>
    </cfRule>
  </conditionalFormatting>
  <conditionalFormatting sqref="V151">
    <cfRule type="expression" dxfId="212" priority="254" stopIfTrue="1">
      <formula>AND(ISBLANK(S151),ABS(V151)&gt;PreviousMonthMinimumDiff)</formula>
    </cfRule>
  </conditionalFormatting>
  <conditionalFormatting sqref="V152">
    <cfRule type="expression" dxfId="211" priority="255" stopIfTrue="1">
      <formula>AND(NOT(ISBLANK(S152)),ABS(V152)&gt;PreviousMonthMinimumDiff)</formula>
    </cfRule>
  </conditionalFormatting>
  <conditionalFormatting sqref="V152">
    <cfRule type="expression" dxfId="210" priority="256" stopIfTrue="1">
      <formula>AND(ISBLANK(S152),ABS(V152)&gt;PreviousMonthMinimumDiff)</formula>
    </cfRule>
  </conditionalFormatting>
  <conditionalFormatting sqref="V153">
    <cfRule type="expression" dxfId="209" priority="257" stopIfTrue="1">
      <formula>AND(NOT(ISBLANK(S153)),ABS(V153)&gt;PreviousMonthMinimumDiff)</formula>
    </cfRule>
  </conditionalFormatting>
  <conditionalFormatting sqref="V153">
    <cfRule type="expression" dxfId="208" priority="258" stopIfTrue="1">
      <formula>AND(ISBLANK(S153),ABS(V153)&gt;PreviousMonthMinimumDiff)</formula>
    </cfRule>
  </conditionalFormatting>
  <conditionalFormatting sqref="V156">
    <cfRule type="expression" dxfId="207" priority="259" stopIfTrue="1">
      <formula>AND(NOT(ISBLANK(S156)),ABS(V156)&gt;PreviousMonthMinimumDiff)</formula>
    </cfRule>
  </conditionalFormatting>
  <conditionalFormatting sqref="V156">
    <cfRule type="expression" dxfId="206" priority="260" stopIfTrue="1">
      <formula>AND(ISBLANK(S156),ABS(V156)&gt;PreviousMonthMinimumDiff)</formula>
    </cfRule>
  </conditionalFormatting>
  <conditionalFormatting sqref="V159">
    <cfRule type="expression" dxfId="205" priority="261" stopIfTrue="1">
      <formula>AND(NOT(ISBLANK(S159)),ABS(V159)&gt;PreviousMonthMinimumDiff)</formula>
    </cfRule>
  </conditionalFormatting>
  <conditionalFormatting sqref="V159">
    <cfRule type="expression" dxfId="204" priority="262" stopIfTrue="1">
      <formula>AND(ISBLANK(S159),ABS(V159)&gt;PreviousMonthMinimumDiff)</formula>
    </cfRule>
  </conditionalFormatting>
  <conditionalFormatting sqref="V160">
    <cfRule type="expression" dxfId="203" priority="263" stopIfTrue="1">
      <formula>AND(NOT(ISBLANK(S160)),ABS(V160)&gt;PreviousMonthMinimumDiff)</formula>
    </cfRule>
  </conditionalFormatting>
  <conditionalFormatting sqref="V160">
    <cfRule type="expression" dxfId="202" priority="264" stopIfTrue="1">
      <formula>AND(ISBLANK(S160),ABS(V160)&gt;PreviousMonthMinimumDiff)</formula>
    </cfRule>
  </conditionalFormatting>
  <conditionalFormatting sqref="V161">
    <cfRule type="expression" dxfId="201" priority="265" stopIfTrue="1">
      <formula>AND(NOT(ISBLANK(S161)),ABS(V161)&gt;PreviousMonthMinimumDiff)</formula>
    </cfRule>
  </conditionalFormatting>
  <conditionalFormatting sqref="V161">
    <cfRule type="expression" dxfId="200" priority="266" stopIfTrue="1">
      <formula>AND(ISBLANK(S161),ABS(V161)&gt;PreviousMonthMinimumDiff)</formula>
    </cfRule>
  </conditionalFormatting>
  <conditionalFormatting sqref="V162">
    <cfRule type="expression" dxfId="199" priority="267" stopIfTrue="1">
      <formula>AND(NOT(ISBLANK(S162)),ABS(V162)&gt;PreviousMonthMinimumDiff)</formula>
    </cfRule>
  </conditionalFormatting>
  <conditionalFormatting sqref="V162">
    <cfRule type="expression" dxfId="198" priority="268" stopIfTrue="1">
      <formula>AND(ISBLANK(S162),ABS(V162)&gt;PreviousMonthMinimumDiff)</formula>
    </cfRule>
  </conditionalFormatting>
  <conditionalFormatting sqref="V163">
    <cfRule type="expression" dxfId="197" priority="269" stopIfTrue="1">
      <formula>AND(NOT(ISBLANK(S163)),ABS(V163)&gt;PreviousMonthMinimumDiff)</formula>
    </cfRule>
  </conditionalFormatting>
  <conditionalFormatting sqref="V163">
    <cfRule type="expression" dxfId="196" priority="270" stopIfTrue="1">
      <formula>AND(ISBLANK(S163),ABS(V163)&gt;PreviousMonthMinimumDiff)</formula>
    </cfRule>
  </conditionalFormatting>
  <conditionalFormatting sqref="V164">
    <cfRule type="expression" dxfId="195" priority="271" stopIfTrue="1">
      <formula>AND(NOT(ISBLANK(S164)),ABS(V164)&gt;PreviousMonthMinimumDiff)</formula>
    </cfRule>
  </conditionalFormatting>
  <conditionalFormatting sqref="V164">
    <cfRule type="expression" dxfId="194" priority="272" stopIfTrue="1">
      <formula>AND(ISBLANK(S164),ABS(V164)&gt;PreviousMonthMinimumDiff)</formula>
    </cfRule>
  </conditionalFormatting>
  <conditionalFormatting sqref="V165">
    <cfRule type="expression" dxfId="193" priority="273" stopIfTrue="1">
      <formula>AND(NOT(ISBLANK(S165)),ABS(V165)&gt;PreviousMonthMinimumDiff)</formula>
    </cfRule>
  </conditionalFormatting>
  <conditionalFormatting sqref="V165">
    <cfRule type="expression" dxfId="192" priority="274" stopIfTrue="1">
      <formula>AND(ISBLANK(S165),ABS(V165)&gt;PreviousMonthMinimumDiff)</formula>
    </cfRule>
  </conditionalFormatting>
  <conditionalFormatting sqref="V166">
    <cfRule type="expression" dxfId="191" priority="275" stopIfTrue="1">
      <formula>AND(NOT(ISBLANK(S166)),ABS(V166)&gt;PreviousMonthMinimumDiff)</formula>
    </cfRule>
  </conditionalFormatting>
  <conditionalFormatting sqref="V166">
    <cfRule type="expression" dxfId="190" priority="276" stopIfTrue="1">
      <formula>AND(ISBLANK(S166),ABS(V166)&gt;PreviousMonthMinimumDiff)</formula>
    </cfRule>
  </conditionalFormatting>
  <conditionalFormatting sqref="V167">
    <cfRule type="expression" dxfId="189" priority="277" stopIfTrue="1">
      <formula>AND(NOT(ISBLANK(S167)),ABS(V167)&gt;PreviousMonthMinimumDiff)</formula>
    </cfRule>
  </conditionalFormatting>
  <conditionalFormatting sqref="V167">
    <cfRule type="expression" dxfId="188" priority="278" stopIfTrue="1">
      <formula>AND(ISBLANK(S167),ABS(V167)&gt;PreviousMonthMinimumDiff)</formula>
    </cfRule>
  </conditionalFormatting>
  <conditionalFormatting sqref="V168">
    <cfRule type="expression" dxfId="187" priority="279" stopIfTrue="1">
      <formula>AND(NOT(ISBLANK(S168)),ABS(V168)&gt;PreviousMonthMinimumDiff)</formula>
    </cfRule>
  </conditionalFormatting>
  <conditionalFormatting sqref="V168">
    <cfRule type="expression" dxfId="186" priority="280" stopIfTrue="1">
      <formula>AND(ISBLANK(S168),ABS(V168)&gt;PreviousMonthMinimumDiff)</formula>
    </cfRule>
  </conditionalFormatting>
  <conditionalFormatting sqref="V169">
    <cfRule type="expression" dxfId="185" priority="281" stopIfTrue="1">
      <formula>AND(NOT(ISBLANK(S169)),ABS(V169)&gt;PreviousMonthMinimumDiff)</formula>
    </cfRule>
  </conditionalFormatting>
  <conditionalFormatting sqref="V169">
    <cfRule type="expression" dxfId="184" priority="282" stopIfTrue="1">
      <formula>AND(ISBLANK(S169),ABS(V169)&gt;PreviousMonthMinimumDiff)</formula>
    </cfRule>
  </conditionalFormatting>
  <conditionalFormatting sqref="V170">
    <cfRule type="expression" dxfId="183" priority="283" stopIfTrue="1">
      <formula>AND(NOT(ISBLANK(S170)),ABS(V170)&gt;PreviousMonthMinimumDiff)</formula>
    </cfRule>
  </conditionalFormatting>
  <conditionalFormatting sqref="V170">
    <cfRule type="expression" dxfId="182" priority="284" stopIfTrue="1">
      <formula>AND(ISBLANK(S170),ABS(V170)&gt;PreviousMonthMinimumDiff)</formula>
    </cfRule>
  </conditionalFormatting>
  <conditionalFormatting sqref="V171">
    <cfRule type="expression" dxfId="181" priority="285" stopIfTrue="1">
      <formula>AND(NOT(ISBLANK(S171)),ABS(V171)&gt;PreviousMonthMinimumDiff)</formula>
    </cfRule>
  </conditionalFormatting>
  <conditionalFormatting sqref="V171">
    <cfRule type="expression" dxfId="180" priority="286" stopIfTrue="1">
      <formula>AND(ISBLANK(S171),ABS(V171)&gt;PreviousMonthMinimumDiff)</formula>
    </cfRule>
  </conditionalFormatting>
  <conditionalFormatting sqref="V172">
    <cfRule type="expression" dxfId="179" priority="287" stopIfTrue="1">
      <formula>AND(NOT(ISBLANK(S172)),ABS(V172)&gt;PreviousMonthMinimumDiff)</formula>
    </cfRule>
  </conditionalFormatting>
  <conditionalFormatting sqref="V172">
    <cfRule type="expression" dxfId="178" priority="288" stopIfTrue="1">
      <formula>AND(ISBLANK(S172),ABS(V172)&gt;PreviousMonthMinimumDiff)</formula>
    </cfRule>
  </conditionalFormatting>
  <conditionalFormatting sqref="V173">
    <cfRule type="expression" dxfId="177" priority="289" stopIfTrue="1">
      <formula>AND(NOT(ISBLANK(S173)),ABS(V173)&gt;PreviousMonthMinimumDiff)</formula>
    </cfRule>
  </conditionalFormatting>
  <conditionalFormatting sqref="V173">
    <cfRule type="expression" dxfId="176" priority="290" stopIfTrue="1">
      <formula>AND(ISBLANK(S173),ABS(V173)&gt;PreviousMonthMinimumDiff)</formula>
    </cfRule>
  </conditionalFormatting>
  <conditionalFormatting sqref="V174">
    <cfRule type="expression" dxfId="175" priority="291" stopIfTrue="1">
      <formula>AND(NOT(ISBLANK(S174)),ABS(V174)&gt;PreviousMonthMinimumDiff)</formula>
    </cfRule>
  </conditionalFormatting>
  <conditionalFormatting sqref="V174">
    <cfRule type="expression" dxfId="174" priority="292" stopIfTrue="1">
      <formula>AND(ISBLANK(S174),ABS(V174)&gt;PreviousMonthMinimumDiff)</formula>
    </cfRule>
  </conditionalFormatting>
  <conditionalFormatting sqref="V177">
    <cfRule type="expression" dxfId="173" priority="293" stopIfTrue="1">
      <formula>AND(NOT(ISBLANK(S177)),ABS(V177)&gt;PreviousMonthMinimumDiff)</formula>
    </cfRule>
  </conditionalFormatting>
  <conditionalFormatting sqref="V177">
    <cfRule type="expression" dxfId="172" priority="294" stopIfTrue="1">
      <formula>AND(ISBLANK(S177),ABS(V177)&gt;PreviousMonthMinimumDiff)</formula>
    </cfRule>
  </conditionalFormatting>
  <conditionalFormatting sqref="V178">
    <cfRule type="expression" dxfId="171" priority="295" stopIfTrue="1">
      <formula>AND(NOT(ISBLANK(S178)),ABS(V178)&gt;PreviousMonthMinimumDiff)</formula>
    </cfRule>
  </conditionalFormatting>
  <conditionalFormatting sqref="V178">
    <cfRule type="expression" dxfId="170" priority="296" stopIfTrue="1">
      <formula>AND(ISBLANK(S178),ABS(V178)&gt;PreviousMonthMinimumDiff)</formula>
    </cfRule>
  </conditionalFormatting>
  <conditionalFormatting sqref="V179">
    <cfRule type="expression" dxfId="169" priority="297" stopIfTrue="1">
      <formula>AND(NOT(ISBLANK(S179)),ABS(V179)&gt;PreviousMonthMinimumDiff)</formula>
    </cfRule>
  </conditionalFormatting>
  <conditionalFormatting sqref="V179">
    <cfRule type="expression" dxfId="168" priority="298" stopIfTrue="1">
      <formula>AND(ISBLANK(S179),ABS(V179)&gt;PreviousMonthMinimumDiff)</formula>
    </cfRule>
  </conditionalFormatting>
  <conditionalFormatting sqref="V180">
    <cfRule type="expression" dxfId="167" priority="299" stopIfTrue="1">
      <formula>AND(NOT(ISBLANK(S180)),ABS(V180)&gt;PreviousMonthMinimumDiff)</formula>
    </cfRule>
  </conditionalFormatting>
  <conditionalFormatting sqref="V180">
    <cfRule type="expression" dxfId="166" priority="300" stopIfTrue="1">
      <formula>AND(ISBLANK(S180),ABS(V180)&gt;PreviousMonthMinimumDiff)</formula>
    </cfRule>
  </conditionalFormatting>
  <conditionalFormatting sqref="V181">
    <cfRule type="expression" dxfId="165" priority="301" stopIfTrue="1">
      <formula>AND(NOT(ISBLANK(S181)),ABS(V181)&gt;PreviousMonthMinimumDiff)</formula>
    </cfRule>
  </conditionalFormatting>
  <conditionalFormatting sqref="V181">
    <cfRule type="expression" dxfId="164" priority="302" stopIfTrue="1">
      <formula>AND(ISBLANK(S181),ABS(V181)&gt;PreviousMonthMinimumDiff)</formula>
    </cfRule>
  </conditionalFormatting>
  <conditionalFormatting sqref="V182">
    <cfRule type="expression" dxfId="163" priority="303" stopIfTrue="1">
      <formula>AND(NOT(ISBLANK(S182)),ABS(V182)&gt;PreviousMonthMinimumDiff)</formula>
    </cfRule>
  </conditionalFormatting>
  <conditionalFormatting sqref="V182">
    <cfRule type="expression" dxfId="162" priority="304" stopIfTrue="1">
      <formula>AND(ISBLANK(S182),ABS(V182)&gt;PreviousMonthMinimumDiff)</formula>
    </cfRule>
  </conditionalFormatting>
  <conditionalFormatting sqref="V183">
    <cfRule type="expression" dxfId="161" priority="305" stopIfTrue="1">
      <formula>AND(NOT(ISBLANK(S183)),ABS(V183)&gt;PreviousMonthMinimumDiff)</formula>
    </cfRule>
  </conditionalFormatting>
  <conditionalFormatting sqref="V183">
    <cfRule type="expression" dxfId="160" priority="306" stopIfTrue="1">
      <formula>AND(ISBLANK(S183),ABS(V183)&gt;PreviousMonthMinimumDiff)</formula>
    </cfRule>
  </conditionalFormatting>
  <conditionalFormatting sqref="V184">
    <cfRule type="expression" dxfId="159" priority="307" stopIfTrue="1">
      <formula>AND(NOT(ISBLANK(S184)),ABS(V184)&gt;PreviousMonthMinimumDiff)</formula>
    </cfRule>
  </conditionalFormatting>
  <conditionalFormatting sqref="V184">
    <cfRule type="expression" dxfId="158" priority="308" stopIfTrue="1">
      <formula>AND(ISBLANK(S184),ABS(V184)&gt;PreviousMonthMinimumDiff)</formula>
    </cfRule>
  </conditionalFormatting>
  <conditionalFormatting sqref="V185">
    <cfRule type="expression" dxfId="157" priority="309" stopIfTrue="1">
      <formula>AND(NOT(ISBLANK(S185)),ABS(V185)&gt;PreviousMonthMinimumDiff)</formula>
    </cfRule>
  </conditionalFormatting>
  <conditionalFormatting sqref="V185">
    <cfRule type="expression" dxfId="156" priority="310" stopIfTrue="1">
      <formula>AND(ISBLANK(S185),ABS(V185)&gt;PreviousMonthMinimumDiff)</formula>
    </cfRule>
  </conditionalFormatting>
  <conditionalFormatting sqref="V186">
    <cfRule type="expression" dxfId="155" priority="311" stopIfTrue="1">
      <formula>AND(NOT(ISBLANK(S186)),ABS(V186)&gt;PreviousMonthMinimumDiff)</formula>
    </cfRule>
  </conditionalFormatting>
  <conditionalFormatting sqref="V186">
    <cfRule type="expression" dxfId="154" priority="312" stopIfTrue="1">
      <formula>AND(ISBLANK(S186),ABS(V186)&gt;PreviousMonthMinimumDiff)</formula>
    </cfRule>
  </conditionalFormatting>
  <conditionalFormatting sqref="V187">
    <cfRule type="expression" dxfId="153" priority="313" stopIfTrue="1">
      <formula>AND(NOT(ISBLANK(S187)),ABS(V187)&gt;PreviousMonthMinimumDiff)</formula>
    </cfRule>
  </conditionalFormatting>
  <conditionalFormatting sqref="V187">
    <cfRule type="expression" dxfId="152" priority="314" stopIfTrue="1">
      <formula>AND(ISBLANK(S187),ABS(V187)&gt;PreviousMonthMinimumDiff)</formula>
    </cfRule>
  </conditionalFormatting>
  <conditionalFormatting sqref="V188">
    <cfRule type="expression" dxfId="151" priority="315" stopIfTrue="1">
      <formula>AND(NOT(ISBLANK(S188)),ABS(V188)&gt;PreviousMonthMinimumDiff)</formula>
    </cfRule>
  </conditionalFormatting>
  <conditionalFormatting sqref="V188">
    <cfRule type="expression" dxfId="150" priority="316" stopIfTrue="1">
      <formula>AND(ISBLANK(S188),ABS(V188)&gt;PreviousMonthMinimumDiff)</formula>
    </cfRule>
  </conditionalFormatting>
  <conditionalFormatting sqref="V189">
    <cfRule type="expression" dxfId="149" priority="317" stopIfTrue="1">
      <formula>AND(NOT(ISBLANK(S189)),ABS(V189)&gt;PreviousMonthMinimumDiff)</formula>
    </cfRule>
  </conditionalFormatting>
  <conditionalFormatting sqref="V189">
    <cfRule type="expression" dxfId="148" priority="318" stopIfTrue="1">
      <formula>AND(ISBLANK(S189),ABS(V189)&gt;PreviousMonthMinimumDiff)</formula>
    </cfRule>
  </conditionalFormatting>
  <conditionalFormatting sqref="V190">
    <cfRule type="expression" dxfId="147" priority="319" stopIfTrue="1">
      <formula>AND(NOT(ISBLANK(S190)),ABS(V190)&gt;PreviousMonthMinimumDiff)</formula>
    </cfRule>
  </conditionalFormatting>
  <conditionalFormatting sqref="V190">
    <cfRule type="expression" dxfId="146" priority="320" stopIfTrue="1">
      <formula>AND(ISBLANK(S190),ABS(V190)&gt;PreviousMonthMinimumDiff)</formula>
    </cfRule>
  </conditionalFormatting>
  <conditionalFormatting sqref="V191">
    <cfRule type="expression" dxfId="145" priority="321" stopIfTrue="1">
      <formula>AND(NOT(ISBLANK(S191)),ABS(V191)&gt;PreviousMonthMinimumDiff)</formula>
    </cfRule>
  </conditionalFormatting>
  <conditionalFormatting sqref="V191">
    <cfRule type="expression" dxfId="144" priority="322" stopIfTrue="1">
      <formula>AND(ISBLANK(S191),ABS(V191)&gt;PreviousMonthMinimumDiff)</formula>
    </cfRule>
  </conditionalFormatting>
  <conditionalFormatting sqref="V192">
    <cfRule type="expression" dxfId="143" priority="323" stopIfTrue="1">
      <formula>AND(NOT(ISBLANK(S192)),ABS(V192)&gt;PreviousMonthMinimumDiff)</formula>
    </cfRule>
  </conditionalFormatting>
  <conditionalFormatting sqref="V192">
    <cfRule type="expression" dxfId="142" priority="324" stopIfTrue="1">
      <formula>AND(ISBLANK(S192),ABS(V192)&gt;PreviousMonthMinimumDiff)</formula>
    </cfRule>
  </conditionalFormatting>
  <conditionalFormatting sqref="V193">
    <cfRule type="expression" dxfId="141" priority="325" stopIfTrue="1">
      <formula>AND(NOT(ISBLANK(S193)),ABS(V193)&gt;PreviousMonthMinimumDiff)</formula>
    </cfRule>
  </conditionalFormatting>
  <conditionalFormatting sqref="V193">
    <cfRule type="expression" dxfId="140" priority="326" stopIfTrue="1">
      <formula>AND(ISBLANK(S193),ABS(V193)&gt;PreviousMonthMinimumDiff)</formula>
    </cfRule>
  </conditionalFormatting>
  <conditionalFormatting sqref="V194">
    <cfRule type="expression" dxfId="139" priority="327" stopIfTrue="1">
      <formula>AND(NOT(ISBLANK(S194)),ABS(V194)&gt;PreviousMonthMinimumDiff)</formula>
    </cfRule>
  </conditionalFormatting>
  <conditionalFormatting sqref="V194">
    <cfRule type="expression" dxfId="138" priority="328" stopIfTrue="1">
      <formula>AND(ISBLANK(S194),ABS(V194)&gt;PreviousMonthMinimumDiff)</formula>
    </cfRule>
  </conditionalFormatting>
  <conditionalFormatting sqref="V195">
    <cfRule type="expression" dxfId="137" priority="329" stopIfTrue="1">
      <formula>AND(NOT(ISBLANK(S195)),ABS(V195)&gt;PreviousMonthMinimumDiff)</formula>
    </cfRule>
  </conditionalFormatting>
  <conditionalFormatting sqref="V195">
    <cfRule type="expression" dxfId="136" priority="330" stopIfTrue="1">
      <formula>AND(ISBLANK(S195),ABS(V195)&gt;PreviousMonthMinimumDiff)</formula>
    </cfRule>
  </conditionalFormatting>
  <conditionalFormatting sqref="V196">
    <cfRule type="expression" dxfId="135" priority="331" stopIfTrue="1">
      <formula>AND(NOT(ISBLANK(S196)),ABS(V196)&gt;PreviousMonthMinimumDiff)</formula>
    </cfRule>
  </conditionalFormatting>
  <conditionalFormatting sqref="V196">
    <cfRule type="expression" dxfId="134" priority="332" stopIfTrue="1">
      <formula>AND(ISBLANK(S196),ABS(V196)&gt;PreviousMonthMinimumDiff)</formula>
    </cfRule>
  </conditionalFormatting>
  <conditionalFormatting sqref="V197">
    <cfRule type="expression" dxfId="133" priority="333" stopIfTrue="1">
      <formula>AND(NOT(ISBLANK(S197)),ABS(V197)&gt;PreviousMonthMinimumDiff)</formula>
    </cfRule>
  </conditionalFormatting>
  <conditionalFormatting sqref="V197">
    <cfRule type="expression" dxfId="132" priority="334" stopIfTrue="1">
      <formula>AND(ISBLANK(S197),ABS(V197)&gt;PreviousMonthMinimumDiff)</formula>
    </cfRule>
  </conditionalFormatting>
  <conditionalFormatting sqref="V198">
    <cfRule type="expression" dxfId="131" priority="335" stopIfTrue="1">
      <formula>AND(NOT(ISBLANK(S198)),ABS(V198)&gt;PreviousMonthMinimumDiff)</formula>
    </cfRule>
  </conditionalFormatting>
  <conditionalFormatting sqref="V198">
    <cfRule type="expression" dxfId="130" priority="336" stopIfTrue="1">
      <formula>AND(ISBLANK(S198),ABS(V198)&gt;PreviousMonthMinimumDiff)</formula>
    </cfRule>
  </conditionalFormatting>
  <conditionalFormatting sqref="V199">
    <cfRule type="expression" dxfId="129" priority="337" stopIfTrue="1">
      <formula>AND(NOT(ISBLANK(S199)),ABS(V199)&gt;PreviousMonthMinimumDiff)</formula>
    </cfRule>
  </conditionalFormatting>
  <conditionalFormatting sqref="V199">
    <cfRule type="expression" dxfId="128" priority="338" stopIfTrue="1">
      <formula>AND(ISBLANK(S199),ABS(V199)&gt;PreviousMonthMinimumDiff)</formula>
    </cfRule>
  </conditionalFormatting>
  <conditionalFormatting sqref="V200">
    <cfRule type="expression" dxfId="127" priority="339" stopIfTrue="1">
      <formula>AND(NOT(ISBLANK(S200)),ABS(V200)&gt;PreviousMonthMinimumDiff)</formula>
    </cfRule>
  </conditionalFormatting>
  <conditionalFormatting sqref="V200">
    <cfRule type="expression" dxfId="126" priority="340" stopIfTrue="1">
      <formula>AND(ISBLANK(S200),ABS(V200)&gt;PreviousMonthMinimumDiff)</formula>
    </cfRule>
  </conditionalFormatting>
  <conditionalFormatting sqref="V201">
    <cfRule type="expression" dxfId="125" priority="341" stopIfTrue="1">
      <formula>AND(NOT(ISBLANK(S201)),ABS(V201)&gt;PreviousMonthMinimumDiff)</formula>
    </cfRule>
  </conditionalFormatting>
  <conditionalFormatting sqref="V201">
    <cfRule type="expression" dxfId="124" priority="342" stopIfTrue="1">
      <formula>AND(ISBLANK(S201),ABS(V201)&gt;PreviousMonthMinimumDiff)</formula>
    </cfRule>
  </conditionalFormatting>
  <conditionalFormatting sqref="V202">
    <cfRule type="expression" dxfId="123" priority="343" stopIfTrue="1">
      <formula>AND(NOT(ISBLANK(S202)),ABS(V202)&gt;PreviousMonthMinimumDiff)</formula>
    </cfRule>
  </conditionalFormatting>
  <conditionalFormatting sqref="V202">
    <cfRule type="expression" dxfId="122" priority="344" stopIfTrue="1">
      <formula>AND(ISBLANK(S202),ABS(V202)&gt;PreviousMonthMinimumDiff)</formula>
    </cfRule>
  </conditionalFormatting>
  <conditionalFormatting sqref="V203">
    <cfRule type="expression" dxfId="121" priority="345" stopIfTrue="1">
      <formula>AND(NOT(ISBLANK(S203)),ABS(V203)&gt;PreviousMonthMinimumDiff)</formula>
    </cfRule>
  </conditionalFormatting>
  <conditionalFormatting sqref="V203">
    <cfRule type="expression" dxfId="120" priority="346" stopIfTrue="1">
      <formula>AND(ISBLANK(S203),ABS(V203)&gt;PreviousMonthMinimumDiff)</formula>
    </cfRule>
  </conditionalFormatting>
  <conditionalFormatting sqref="V204">
    <cfRule type="expression" dxfId="119" priority="347" stopIfTrue="1">
      <formula>AND(NOT(ISBLANK(S204)),ABS(V204)&gt;PreviousMonthMinimumDiff)</formula>
    </cfRule>
  </conditionalFormatting>
  <conditionalFormatting sqref="V204">
    <cfRule type="expression" dxfId="118" priority="348" stopIfTrue="1">
      <formula>AND(ISBLANK(S204),ABS(V204)&gt;PreviousMonthMinimumDiff)</formula>
    </cfRule>
  </conditionalFormatting>
  <conditionalFormatting sqref="V205">
    <cfRule type="expression" dxfId="117" priority="349" stopIfTrue="1">
      <formula>AND(NOT(ISBLANK(S205)),ABS(V205)&gt;PreviousMonthMinimumDiff)</formula>
    </cfRule>
  </conditionalFormatting>
  <conditionalFormatting sqref="V205">
    <cfRule type="expression" dxfId="116" priority="350" stopIfTrue="1">
      <formula>AND(ISBLANK(S205),ABS(V205)&gt;PreviousMonthMinimumDiff)</formula>
    </cfRule>
  </conditionalFormatting>
  <conditionalFormatting sqref="V206">
    <cfRule type="expression" dxfId="115" priority="351" stopIfTrue="1">
      <formula>AND(NOT(ISBLANK(S206)),ABS(V206)&gt;PreviousMonthMinimumDiff)</formula>
    </cfRule>
  </conditionalFormatting>
  <conditionalFormatting sqref="V206">
    <cfRule type="expression" dxfId="114" priority="352" stopIfTrue="1">
      <formula>AND(ISBLANK(S206),ABS(V206)&gt;PreviousMonthMinimumDiff)</formula>
    </cfRule>
  </conditionalFormatting>
  <conditionalFormatting sqref="V207">
    <cfRule type="expression" dxfId="113" priority="353" stopIfTrue="1">
      <formula>AND(NOT(ISBLANK(S207)),ABS(V207)&gt;PreviousMonthMinimumDiff)</formula>
    </cfRule>
  </conditionalFormatting>
  <conditionalFormatting sqref="V207">
    <cfRule type="expression" dxfId="112" priority="354" stopIfTrue="1">
      <formula>AND(ISBLANK(S207),ABS(V207)&gt;PreviousMonthMinimumDiff)</formula>
    </cfRule>
  </conditionalFormatting>
  <conditionalFormatting sqref="V208">
    <cfRule type="expression" dxfId="111" priority="355" stopIfTrue="1">
      <formula>AND(NOT(ISBLANK(S208)),ABS(V208)&gt;PreviousMonthMinimumDiff)</formula>
    </cfRule>
  </conditionalFormatting>
  <conditionalFormatting sqref="V208">
    <cfRule type="expression" dxfId="110" priority="356" stopIfTrue="1">
      <formula>AND(ISBLANK(S208),ABS(V208)&gt;PreviousMonthMinimumDiff)</formula>
    </cfRule>
  </conditionalFormatting>
  <conditionalFormatting sqref="V209">
    <cfRule type="expression" dxfId="109" priority="357" stopIfTrue="1">
      <formula>AND(NOT(ISBLANK(S209)),ABS(V209)&gt;PreviousMonthMinimumDiff)</formula>
    </cfRule>
  </conditionalFormatting>
  <conditionalFormatting sqref="V209">
    <cfRule type="expression" dxfId="108" priority="358" stopIfTrue="1">
      <formula>AND(ISBLANK(S209),ABS(V209)&gt;PreviousMonthMinimumDiff)</formula>
    </cfRule>
  </conditionalFormatting>
  <conditionalFormatting sqref="V210">
    <cfRule type="expression" dxfId="107" priority="359" stopIfTrue="1">
      <formula>AND(NOT(ISBLANK(S210)),ABS(V210)&gt;PreviousMonthMinimumDiff)</formula>
    </cfRule>
  </conditionalFormatting>
  <conditionalFormatting sqref="V210">
    <cfRule type="expression" dxfId="106" priority="360" stopIfTrue="1">
      <formula>AND(ISBLANK(S210),ABS(V210)&gt;PreviousMonthMinimumDiff)</formula>
    </cfRule>
  </conditionalFormatting>
  <conditionalFormatting sqref="V211">
    <cfRule type="expression" dxfId="105" priority="361" stopIfTrue="1">
      <formula>AND(NOT(ISBLANK(S211)),ABS(V211)&gt;PreviousMonthMinimumDiff)</formula>
    </cfRule>
  </conditionalFormatting>
  <conditionalFormatting sqref="V211">
    <cfRule type="expression" dxfId="104" priority="362" stopIfTrue="1">
      <formula>AND(ISBLANK(S211),ABS(V211)&gt;PreviousMonthMinimumDiff)</formula>
    </cfRule>
  </conditionalFormatting>
  <conditionalFormatting sqref="V212">
    <cfRule type="expression" dxfId="103" priority="363" stopIfTrue="1">
      <formula>AND(NOT(ISBLANK(S212)),ABS(V212)&gt;PreviousMonthMinimumDiff)</formula>
    </cfRule>
  </conditionalFormatting>
  <conditionalFormatting sqref="V212">
    <cfRule type="expression" dxfId="102" priority="364" stopIfTrue="1">
      <formula>AND(ISBLANK(S212),ABS(V212)&gt;PreviousMonthMinimumDiff)</formula>
    </cfRule>
  </conditionalFormatting>
  <conditionalFormatting sqref="V213">
    <cfRule type="expression" dxfId="101" priority="365" stopIfTrue="1">
      <formula>AND(NOT(ISBLANK(S213)),ABS(V213)&gt;PreviousMonthMinimumDiff)</formula>
    </cfRule>
  </conditionalFormatting>
  <conditionalFormatting sqref="V213">
    <cfRule type="expression" dxfId="100" priority="366" stopIfTrue="1">
      <formula>AND(ISBLANK(S213),ABS(V213)&gt;PreviousMonthMinimumDiff)</formula>
    </cfRule>
  </conditionalFormatting>
  <conditionalFormatting sqref="V214">
    <cfRule type="expression" dxfId="99" priority="367" stopIfTrue="1">
      <formula>AND(NOT(ISBLANK(S214)),ABS(V214)&gt;PreviousMonthMinimumDiff)</formula>
    </cfRule>
  </conditionalFormatting>
  <conditionalFormatting sqref="V214">
    <cfRule type="expression" dxfId="98" priority="368" stopIfTrue="1">
      <formula>AND(ISBLANK(S214),ABS(V214)&gt;PreviousMonthMinimumDiff)</formula>
    </cfRule>
  </conditionalFormatting>
  <conditionalFormatting sqref="V215">
    <cfRule type="expression" dxfId="97" priority="369" stopIfTrue="1">
      <formula>AND(NOT(ISBLANK(S215)),ABS(V215)&gt;PreviousMonthMinimumDiff)</formula>
    </cfRule>
  </conditionalFormatting>
  <conditionalFormatting sqref="V215">
    <cfRule type="expression" dxfId="96" priority="370" stopIfTrue="1">
      <formula>AND(ISBLANK(S215),ABS(V215)&gt;PreviousMonthMinimumDiff)</formula>
    </cfRule>
  </conditionalFormatting>
  <conditionalFormatting sqref="V216">
    <cfRule type="expression" dxfId="95" priority="371" stopIfTrue="1">
      <formula>AND(NOT(ISBLANK(S216)),ABS(V216)&gt;PreviousMonthMinimumDiff)</formula>
    </cfRule>
  </conditionalFormatting>
  <conditionalFormatting sqref="V216">
    <cfRule type="expression" dxfId="94" priority="372" stopIfTrue="1">
      <formula>AND(ISBLANK(S216),ABS(V216)&gt;PreviousMonthMinimumDiff)</formula>
    </cfRule>
  </conditionalFormatting>
  <conditionalFormatting sqref="V219">
    <cfRule type="expression" dxfId="93" priority="373" stopIfTrue="1">
      <formula>AND(NOT(ISBLANK(S219)),ABS(V219)&gt;PreviousMonthMinimumDiff)</formula>
    </cfRule>
  </conditionalFormatting>
  <conditionalFormatting sqref="V219">
    <cfRule type="expression" dxfId="92" priority="374" stopIfTrue="1">
      <formula>AND(ISBLANK(S219),ABS(V219)&gt;PreviousMonthMinimumDiff)</formula>
    </cfRule>
  </conditionalFormatting>
  <conditionalFormatting sqref="V220">
    <cfRule type="expression" dxfId="91" priority="375" stopIfTrue="1">
      <formula>AND(NOT(ISBLANK(S220)),ABS(V220)&gt;PreviousMonthMinimumDiff)</formula>
    </cfRule>
  </conditionalFormatting>
  <conditionalFormatting sqref="V220">
    <cfRule type="expression" dxfId="90" priority="376" stopIfTrue="1">
      <formula>AND(ISBLANK(S220),ABS(V220)&gt;PreviousMonthMinimumDiff)</formula>
    </cfRule>
  </conditionalFormatting>
  <conditionalFormatting sqref="V223">
    <cfRule type="expression" dxfId="89" priority="377" stopIfTrue="1">
      <formula>AND(NOT(ISBLANK(S223)),ABS(V223)&gt;PreviousMonthMinimumDiff)</formula>
    </cfRule>
  </conditionalFormatting>
  <conditionalFormatting sqref="V223">
    <cfRule type="expression" dxfId="88" priority="378" stopIfTrue="1">
      <formula>AND(ISBLANK(S223),ABS(V223)&gt;PreviousMonthMinimumDiff)</formula>
    </cfRule>
  </conditionalFormatting>
  <conditionalFormatting sqref="V224">
    <cfRule type="expression" dxfId="87" priority="379" stopIfTrue="1">
      <formula>AND(NOT(ISBLANK(S224)),ABS(V224)&gt;PreviousMonthMinimumDiff)</formula>
    </cfRule>
  </conditionalFormatting>
  <conditionalFormatting sqref="V224">
    <cfRule type="expression" dxfId="86" priority="380" stopIfTrue="1">
      <formula>AND(ISBLANK(S224),ABS(V224)&gt;PreviousMonthMinimumDiff)</formula>
    </cfRule>
  </conditionalFormatting>
  <conditionalFormatting sqref="V225">
    <cfRule type="expression" dxfId="85" priority="381" stopIfTrue="1">
      <formula>AND(NOT(ISBLANK(S225)),ABS(V225)&gt;PreviousMonthMinimumDiff)</formula>
    </cfRule>
  </conditionalFormatting>
  <conditionalFormatting sqref="V225">
    <cfRule type="expression" dxfId="84" priority="382" stopIfTrue="1">
      <formula>AND(ISBLANK(S225),ABS(V225)&gt;PreviousMonthMinimumDiff)</formula>
    </cfRule>
  </conditionalFormatting>
  <conditionalFormatting sqref="V226">
    <cfRule type="expression" dxfId="83" priority="383" stopIfTrue="1">
      <formula>AND(NOT(ISBLANK(S226)),ABS(V226)&gt;PreviousMonthMinimumDiff)</formula>
    </cfRule>
  </conditionalFormatting>
  <conditionalFormatting sqref="V226">
    <cfRule type="expression" dxfId="82" priority="384" stopIfTrue="1">
      <formula>AND(ISBLANK(S226),ABS(V226)&gt;PreviousMonthMinimumDiff)</formula>
    </cfRule>
  </conditionalFormatting>
  <conditionalFormatting sqref="V227">
    <cfRule type="expression" dxfId="81" priority="385" stopIfTrue="1">
      <formula>AND(NOT(ISBLANK(S227)),ABS(V227)&gt;PreviousMonthMinimumDiff)</formula>
    </cfRule>
  </conditionalFormatting>
  <conditionalFormatting sqref="V227">
    <cfRule type="expression" dxfId="80" priority="386" stopIfTrue="1">
      <formula>AND(ISBLANK(S227),ABS(V227)&gt;PreviousMonthMinimumDiff)</formula>
    </cfRule>
  </conditionalFormatting>
  <conditionalFormatting sqref="V228">
    <cfRule type="expression" dxfId="79" priority="387" stopIfTrue="1">
      <formula>AND(NOT(ISBLANK(S228)),ABS(V228)&gt;PreviousMonthMinimumDiff)</formula>
    </cfRule>
  </conditionalFormatting>
  <conditionalFormatting sqref="V228">
    <cfRule type="expression" dxfId="78" priority="388" stopIfTrue="1">
      <formula>AND(ISBLANK(S228),ABS(V228)&gt;PreviousMonthMinimumDiff)</formula>
    </cfRule>
  </conditionalFormatting>
  <conditionalFormatting sqref="V229">
    <cfRule type="expression" dxfId="77" priority="389" stopIfTrue="1">
      <formula>AND(NOT(ISBLANK(S229)),ABS(V229)&gt;PreviousMonthMinimumDiff)</formula>
    </cfRule>
  </conditionalFormatting>
  <conditionalFormatting sqref="V229">
    <cfRule type="expression" dxfId="76" priority="390" stopIfTrue="1">
      <formula>AND(ISBLANK(S229),ABS(V229)&gt;PreviousMonthMinimumDiff)</formula>
    </cfRule>
  </conditionalFormatting>
  <conditionalFormatting sqref="V230">
    <cfRule type="expression" dxfId="75" priority="391" stopIfTrue="1">
      <formula>AND(NOT(ISBLANK(S230)),ABS(V230)&gt;PreviousMonthMinimumDiff)</formula>
    </cfRule>
  </conditionalFormatting>
  <conditionalFormatting sqref="V230">
    <cfRule type="expression" dxfId="74" priority="392" stopIfTrue="1">
      <formula>AND(ISBLANK(S230),ABS(V230)&gt;PreviousMonthMinimumDiff)</formula>
    </cfRule>
  </conditionalFormatting>
  <conditionalFormatting sqref="V231">
    <cfRule type="expression" dxfId="73" priority="393" stopIfTrue="1">
      <formula>AND(NOT(ISBLANK(S231)),ABS(V231)&gt;PreviousMonthMinimumDiff)</formula>
    </cfRule>
  </conditionalFormatting>
  <conditionalFormatting sqref="V231">
    <cfRule type="expression" dxfId="72" priority="394" stopIfTrue="1">
      <formula>AND(ISBLANK(S231),ABS(V231)&gt;PreviousMonthMinimumDiff)</formula>
    </cfRule>
  </conditionalFormatting>
  <conditionalFormatting sqref="V232">
    <cfRule type="expression" dxfId="71" priority="395" stopIfTrue="1">
      <formula>AND(NOT(ISBLANK(S232)),ABS(V232)&gt;PreviousMonthMinimumDiff)</formula>
    </cfRule>
  </conditionalFormatting>
  <conditionalFormatting sqref="V232">
    <cfRule type="expression" dxfId="70" priority="396" stopIfTrue="1">
      <formula>AND(ISBLANK(S232),ABS(V232)&gt;PreviousMonthMinimumDiff)</formula>
    </cfRule>
  </conditionalFormatting>
  <conditionalFormatting sqref="V233">
    <cfRule type="expression" dxfId="69" priority="397" stopIfTrue="1">
      <formula>AND(NOT(ISBLANK(S233)),ABS(V233)&gt;PreviousMonthMinimumDiff)</formula>
    </cfRule>
  </conditionalFormatting>
  <conditionalFormatting sqref="V233">
    <cfRule type="expression" dxfId="68" priority="398" stopIfTrue="1">
      <formula>AND(ISBLANK(S233),ABS(V233)&gt;PreviousMonthMinimumDiff)</formula>
    </cfRule>
  </conditionalFormatting>
  <conditionalFormatting sqref="V234">
    <cfRule type="expression" dxfId="67" priority="399" stopIfTrue="1">
      <formula>AND(NOT(ISBLANK(S234)),ABS(V234)&gt;PreviousMonthMinimumDiff)</formula>
    </cfRule>
  </conditionalFormatting>
  <conditionalFormatting sqref="V234">
    <cfRule type="expression" dxfId="66" priority="400" stopIfTrue="1">
      <formula>AND(ISBLANK(S234),ABS(V234)&gt;PreviousMonthMinimumDiff)</formula>
    </cfRule>
  </conditionalFormatting>
  <conditionalFormatting sqref="V235">
    <cfRule type="expression" dxfId="65" priority="401" stopIfTrue="1">
      <formula>AND(NOT(ISBLANK(S235)),ABS(V235)&gt;PreviousMonthMinimumDiff)</formula>
    </cfRule>
  </conditionalFormatting>
  <conditionalFormatting sqref="V235">
    <cfRule type="expression" dxfId="64" priority="402" stopIfTrue="1">
      <formula>AND(ISBLANK(S235),ABS(V235)&gt;PreviousMonthMinimumDiff)</formula>
    </cfRule>
  </conditionalFormatting>
  <conditionalFormatting sqref="V236">
    <cfRule type="expression" dxfId="63" priority="403" stopIfTrue="1">
      <formula>AND(NOT(ISBLANK(S236)),ABS(V236)&gt;PreviousMonthMinimumDiff)</formula>
    </cfRule>
  </conditionalFormatting>
  <conditionalFormatting sqref="V236">
    <cfRule type="expression" dxfId="62" priority="404" stopIfTrue="1">
      <formula>AND(ISBLANK(S236),ABS(V236)&gt;PreviousMonthMinimumDiff)</formula>
    </cfRule>
  </conditionalFormatting>
  <conditionalFormatting sqref="V237">
    <cfRule type="expression" dxfId="61" priority="405" stopIfTrue="1">
      <formula>AND(NOT(ISBLANK(S237)),ABS(V237)&gt;PreviousMonthMinimumDiff)</formula>
    </cfRule>
  </conditionalFormatting>
  <conditionalFormatting sqref="V237">
    <cfRule type="expression" dxfId="60" priority="406" stopIfTrue="1">
      <formula>AND(ISBLANK(S237),ABS(V237)&gt;PreviousMonthMinimumDiff)</formula>
    </cfRule>
  </conditionalFormatting>
  <conditionalFormatting sqref="V238">
    <cfRule type="expression" dxfId="59" priority="407" stopIfTrue="1">
      <formula>AND(NOT(ISBLANK(S238)),ABS(V238)&gt;PreviousMonthMinimumDiff)</formula>
    </cfRule>
  </conditionalFormatting>
  <conditionalFormatting sqref="V238">
    <cfRule type="expression" dxfId="58" priority="408" stopIfTrue="1">
      <formula>AND(ISBLANK(S238),ABS(V238)&gt;PreviousMonthMinimumDiff)</formula>
    </cfRule>
  </conditionalFormatting>
  <conditionalFormatting sqref="V239">
    <cfRule type="expression" dxfId="57" priority="409" stopIfTrue="1">
      <formula>AND(NOT(ISBLANK(S239)),ABS(V239)&gt;PreviousMonthMinimumDiff)</formula>
    </cfRule>
  </conditionalFormatting>
  <conditionalFormatting sqref="V239">
    <cfRule type="expression" dxfId="56" priority="410" stopIfTrue="1">
      <formula>AND(ISBLANK(S239),ABS(V239)&gt;PreviousMonthMinimumDiff)</formula>
    </cfRule>
  </conditionalFormatting>
  <conditionalFormatting sqref="V240">
    <cfRule type="expression" dxfId="55" priority="411" stopIfTrue="1">
      <formula>AND(NOT(ISBLANK(S240)),ABS(V240)&gt;PreviousMonthMinimumDiff)</formula>
    </cfRule>
  </conditionalFormatting>
  <conditionalFormatting sqref="V240">
    <cfRule type="expression" dxfId="54" priority="412" stopIfTrue="1">
      <formula>AND(ISBLANK(S240),ABS(V240)&gt;PreviousMonthMinimumDiff)</formula>
    </cfRule>
  </conditionalFormatting>
  <conditionalFormatting sqref="V241">
    <cfRule type="expression" dxfId="53" priority="413" stopIfTrue="1">
      <formula>AND(NOT(ISBLANK(S241)),ABS(V241)&gt;PreviousMonthMinimumDiff)</formula>
    </cfRule>
  </conditionalFormatting>
  <conditionalFormatting sqref="V241">
    <cfRule type="expression" dxfId="52" priority="414" stopIfTrue="1">
      <formula>AND(ISBLANK(S241),ABS(V241)&gt;PreviousMonthMinimumDiff)</formula>
    </cfRule>
  </conditionalFormatting>
  <conditionalFormatting sqref="V242">
    <cfRule type="expression" dxfId="51" priority="415" stopIfTrue="1">
      <formula>AND(NOT(ISBLANK(S242)),ABS(V242)&gt;PreviousMonthMinimumDiff)</formula>
    </cfRule>
  </conditionalFormatting>
  <conditionalFormatting sqref="V242">
    <cfRule type="expression" dxfId="50" priority="416" stopIfTrue="1">
      <formula>AND(ISBLANK(S242),ABS(V242)&gt;PreviousMonthMinimumDiff)</formula>
    </cfRule>
  </conditionalFormatting>
  <conditionalFormatting sqref="V243">
    <cfRule type="expression" dxfId="49" priority="417" stopIfTrue="1">
      <formula>AND(NOT(ISBLANK(S243)),ABS(V243)&gt;PreviousMonthMinimumDiff)</formula>
    </cfRule>
  </conditionalFormatting>
  <conditionalFormatting sqref="V243">
    <cfRule type="expression" dxfId="48" priority="418" stopIfTrue="1">
      <formula>AND(ISBLANK(S243),ABS(V243)&gt;PreviousMonthMinimumDiff)</formula>
    </cfRule>
  </conditionalFormatting>
  <conditionalFormatting sqref="V244">
    <cfRule type="expression" dxfId="47" priority="419" stopIfTrue="1">
      <formula>AND(NOT(ISBLANK(S244)),ABS(V244)&gt;PreviousMonthMinimumDiff)</formula>
    </cfRule>
  </conditionalFormatting>
  <conditionalFormatting sqref="V244">
    <cfRule type="expression" dxfId="46" priority="420" stopIfTrue="1">
      <formula>AND(ISBLANK(S244),ABS(V244)&gt;PreviousMonthMinimumDiff)</formula>
    </cfRule>
  </conditionalFormatting>
  <conditionalFormatting sqref="V245">
    <cfRule type="expression" dxfId="45" priority="421" stopIfTrue="1">
      <formula>AND(NOT(ISBLANK(S245)),ABS(V245)&gt;PreviousMonthMinimumDiff)</formula>
    </cfRule>
  </conditionalFormatting>
  <conditionalFormatting sqref="V245">
    <cfRule type="expression" dxfId="44" priority="422" stopIfTrue="1">
      <formula>AND(ISBLANK(S245),ABS(V245)&gt;PreviousMonthMinimumDiff)</formula>
    </cfRule>
  </conditionalFormatting>
  <conditionalFormatting sqref="V246">
    <cfRule type="expression" dxfId="43" priority="423" stopIfTrue="1">
      <formula>AND(NOT(ISBLANK(S246)),ABS(V246)&gt;PreviousMonthMinimumDiff)</formula>
    </cfRule>
  </conditionalFormatting>
  <conditionalFormatting sqref="V246">
    <cfRule type="expression" dxfId="42" priority="424" stopIfTrue="1">
      <formula>AND(ISBLANK(S246),ABS(V246)&gt;PreviousMonthMinimumDiff)</formula>
    </cfRule>
  </conditionalFormatting>
  <conditionalFormatting sqref="V247">
    <cfRule type="expression" dxfId="41" priority="425" stopIfTrue="1">
      <formula>AND(NOT(ISBLANK(S247)),ABS(V247)&gt;PreviousMonthMinimumDiff)</formula>
    </cfRule>
  </conditionalFormatting>
  <conditionalFormatting sqref="V247">
    <cfRule type="expression" dxfId="40" priority="426" stopIfTrue="1">
      <formula>AND(ISBLANK(S247),ABS(V247)&gt;PreviousMonthMinimumDiff)</formula>
    </cfRule>
  </conditionalFormatting>
  <conditionalFormatting sqref="V248">
    <cfRule type="expression" dxfId="39" priority="427" stopIfTrue="1">
      <formula>AND(NOT(ISBLANK(S248)),ABS(V248)&gt;PreviousMonthMinimumDiff)</formula>
    </cfRule>
  </conditionalFormatting>
  <conditionalFormatting sqref="V248">
    <cfRule type="expression" dxfId="38" priority="428" stopIfTrue="1">
      <formula>AND(ISBLANK(S248),ABS(V248)&gt;PreviousMonthMinimumDiff)</formula>
    </cfRule>
  </conditionalFormatting>
  <conditionalFormatting sqref="V249">
    <cfRule type="expression" dxfId="37" priority="429" stopIfTrue="1">
      <formula>AND(NOT(ISBLANK(S249)),ABS(V249)&gt;PreviousMonthMinimumDiff)</formula>
    </cfRule>
  </conditionalFormatting>
  <conditionalFormatting sqref="V249">
    <cfRule type="expression" dxfId="36" priority="430" stopIfTrue="1">
      <formula>AND(ISBLANK(S249),ABS(V249)&gt;PreviousMonthMinimumDiff)</formula>
    </cfRule>
  </conditionalFormatting>
  <conditionalFormatting sqref="V252">
    <cfRule type="expression" dxfId="35" priority="431" stopIfTrue="1">
      <formula>AND(NOT(ISBLANK(S252)),ABS(V252)&gt;PreviousMonthMinimumDiff)</formula>
    </cfRule>
  </conditionalFormatting>
  <conditionalFormatting sqref="V252">
    <cfRule type="expression" dxfId="34" priority="432" stopIfTrue="1">
      <formula>AND(ISBLANK(S252),ABS(V252)&gt;PreviousMonthMinimumDiff)</formula>
    </cfRule>
  </conditionalFormatting>
  <conditionalFormatting sqref="V253">
    <cfRule type="expression" dxfId="33" priority="433" stopIfTrue="1">
      <formula>AND(NOT(ISBLANK(S253)),ABS(V253)&gt;PreviousMonthMinimumDiff)</formula>
    </cfRule>
  </conditionalFormatting>
  <conditionalFormatting sqref="V253">
    <cfRule type="expression" dxfId="32" priority="434" stopIfTrue="1">
      <formula>AND(ISBLANK(S253),ABS(V253)&gt;PreviousMonthMinimumDiff)</formula>
    </cfRule>
  </conditionalFormatting>
  <conditionalFormatting sqref="V254">
    <cfRule type="expression" dxfId="31" priority="435" stopIfTrue="1">
      <formula>AND(NOT(ISBLANK(S254)),ABS(V254)&gt;PreviousMonthMinimumDiff)</formula>
    </cfRule>
  </conditionalFormatting>
  <conditionalFormatting sqref="V254">
    <cfRule type="expression" dxfId="30" priority="436" stopIfTrue="1">
      <formula>AND(ISBLANK(S254),ABS(V254)&gt;PreviousMonthMinimumDiff)</formula>
    </cfRule>
  </conditionalFormatting>
  <conditionalFormatting sqref="V255">
    <cfRule type="expression" dxfId="29" priority="437" stopIfTrue="1">
      <formula>AND(NOT(ISBLANK(S255)),ABS(V255)&gt;PreviousMonthMinimumDiff)</formula>
    </cfRule>
  </conditionalFormatting>
  <conditionalFormatting sqref="V255">
    <cfRule type="expression" dxfId="28" priority="438" stopIfTrue="1">
      <formula>AND(ISBLANK(S255),ABS(V255)&gt;PreviousMonthMinimumDiff)</formula>
    </cfRule>
  </conditionalFormatting>
  <conditionalFormatting sqref="V256">
    <cfRule type="expression" dxfId="27" priority="439" stopIfTrue="1">
      <formula>AND(NOT(ISBLANK(S256)),ABS(V256)&gt;PreviousMonthMinimumDiff)</formula>
    </cfRule>
  </conditionalFormatting>
  <conditionalFormatting sqref="V256">
    <cfRule type="expression" dxfId="26" priority="440" stopIfTrue="1">
      <formula>AND(ISBLANK(S256),ABS(V256)&gt;PreviousMonthMinimumDiff)</formula>
    </cfRule>
  </conditionalFormatting>
  <conditionalFormatting sqref="V257">
    <cfRule type="expression" dxfId="25" priority="441" stopIfTrue="1">
      <formula>AND(NOT(ISBLANK(S257)),ABS(V257)&gt;PreviousMonthMinimumDiff)</formula>
    </cfRule>
  </conditionalFormatting>
  <conditionalFormatting sqref="V257">
    <cfRule type="expression" dxfId="24" priority="442" stopIfTrue="1">
      <formula>AND(ISBLANK(S257),ABS(V257)&gt;PreviousMonthMinimumDiff)</formula>
    </cfRule>
  </conditionalFormatting>
  <conditionalFormatting sqref="V263">
    <cfRule type="expression" dxfId="23" priority="443" stopIfTrue="1">
      <formula>AND(NOT(ISBLANK(S263)),ABS(V263)&gt;PreviousMonthMinimumDiff)</formula>
    </cfRule>
  </conditionalFormatting>
  <conditionalFormatting sqref="V263">
    <cfRule type="expression" dxfId="22" priority="444" stopIfTrue="1">
      <formula>AND(ISBLANK(S263),ABS(V263)&gt;PreviousMonthMinimumDiff)</formula>
    </cfRule>
  </conditionalFormatting>
  <conditionalFormatting sqref="V266">
    <cfRule type="expression" dxfId="21" priority="445" stopIfTrue="1">
      <formula>AND(NOT(ISBLANK(S266)),ABS(V266)&gt;PreviousMonthMinimumDiff)</formula>
    </cfRule>
  </conditionalFormatting>
  <conditionalFormatting sqref="V266">
    <cfRule type="expression" dxfId="20" priority="446" stopIfTrue="1">
      <formula>AND(ISBLANK(S266),ABS(V266)&gt;PreviousMonthMinimumDiff)</formula>
    </cfRule>
  </conditionalFormatting>
  <conditionalFormatting sqref="V267">
    <cfRule type="expression" dxfId="19" priority="447" stopIfTrue="1">
      <formula>AND(NOT(ISBLANK(S267)),ABS(V267)&gt;PreviousMonthMinimumDiff)</formula>
    </cfRule>
  </conditionalFormatting>
  <conditionalFormatting sqref="V267">
    <cfRule type="expression" dxfId="18" priority="448" stopIfTrue="1">
      <formula>AND(ISBLANK(S267),ABS(V267)&gt;PreviousMonthMinimumDiff)</formula>
    </cfRule>
  </conditionalFormatting>
  <conditionalFormatting sqref="V276">
    <cfRule type="expression" dxfId="17" priority="449" stopIfTrue="1">
      <formula>AND(NOT(ISBLANK(S276)),ABS(V276)&gt;PreviousMonthMinimumDiff)</formula>
    </cfRule>
  </conditionalFormatting>
  <conditionalFormatting sqref="V276">
    <cfRule type="expression" dxfId="16" priority="450" stopIfTrue="1">
      <formula>AND(ISBLANK(S276),ABS(V276)&gt;PreviousMonthMinimumDiff)</formula>
    </cfRule>
  </conditionalFormatting>
  <conditionalFormatting sqref="V277">
    <cfRule type="expression" dxfId="15" priority="451" stopIfTrue="1">
      <formula>AND(NOT(ISBLANK(S277)),ABS(V277)&gt;PreviousMonthMinimumDiff)</formula>
    </cfRule>
  </conditionalFormatting>
  <conditionalFormatting sqref="V277">
    <cfRule type="expression" dxfId="14" priority="452" stopIfTrue="1">
      <formula>AND(ISBLANK(S277),ABS(V277)&gt;PreviousMonthMinimumDiff)</formula>
    </cfRule>
  </conditionalFormatting>
  <conditionalFormatting sqref="V278">
    <cfRule type="expression" dxfId="13" priority="453" stopIfTrue="1">
      <formula>AND(NOT(ISBLANK(S278)),ABS(V278)&gt;PreviousMonthMinimumDiff)</formula>
    </cfRule>
  </conditionalFormatting>
  <conditionalFormatting sqref="V278">
    <cfRule type="expression" dxfId="12" priority="454" stopIfTrue="1">
      <formula>AND(ISBLANK(S278),ABS(V278)&gt;PreviousMonthMinimumDiff)</formula>
    </cfRule>
  </conditionalFormatting>
  <conditionalFormatting sqref="V279">
    <cfRule type="expression" dxfId="11" priority="455" stopIfTrue="1">
      <formula>AND(NOT(ISBLANK(S279)),ABS(V279)&gt;PreviousMonthMinimumDiff)</formula>
    </cfRule>
  </conditionalFormatting>
  <conditionalFormatting sqref="V279">
    <cfRule type="expression" dxfId="10" priority="456" stopIfTrue="1">
      <formula>AND(ISBLANK(S279),ABS(V279)&gt;PreviousMonthMinimumDiff)</formula>
    </cfRule>
  </conditionalFormatting>
  <conditionalFormatting sqref="V280">
    <cfRule type="expression" dxfId="9" priority="457" stopIfTrue="1">
      <formula>AND(NOT(ISBLANK(S280)),ABS(V280)&gt;PreviousMonthMinimumDiff)</formula>
    </cfRule>
  </conditionalFormatting>
  <conditionalFormatting sqref="V280">
    <cfRule type="expression" dxfId="8" priority="458" stopIfTrue="1">
      <formula>AND(ISBLANK(S280),ABS(V280)&gt;PreviousMonthMinimumDiff)</formula>
    </cfRule>
  </conditionalFormatting>
  <conditionalFormatting sqref="V281">
    <cfRule type="expression" dxfId="7" priority="459" stopIfTrue="1">
      <formula>AND(NOT(ISBLANK(S281)),ABS(V281)&gt;PreviousMonthMinimumDiff)</formula>
    </cfRule>
  </conditionalFormatting>
  <conditionalFormatting sqref="V281">
    <cfRule type="expression" dxfId="6" priority="460" stopIfTrue="1">
      <formula>AND(ISBLANK(S281),ABS(V281)&gt;PreviousMonthMinimumDiff)</formula>
    </cfRule>
  </conditionalFormatting>
  <conditionalFormatting sqref="V282">
    <cfRule type="expression" dxfId="5" priority="461" stopIfTrue="1">
      <formula>AND(NOT(ISBLANK(S282)),ABS(V282)&gt;PreviousMonthMinimumDiff)</formula>
    </cfRule>
  </conditionalFormatting>
  <conditionalFormatting sqref="V282">
    <cfRule type="expression" dxfId="4" priority="462" stopIfTrue="1">
      <formula>AND(ISBLANK(S282),ABS(V282)&gt;PreviousMonthMinimumDiff)</formula>
    </cfRule>
  </conditionalFormatting>
  <conditionalFormatting sqref="V283">
    <cfRule type="expression" dxfId="3" priority="463" stopIfTrue="1">
      <formula>AND(NOT(ISBLANK(S283)),ABS(V283)&gt;PreviousMonthMinimumDiff)</formula>
    </cfRule>
  </conditionalFormatting>
  <conditionalFormatting sqref="V283">
    <cfRule type="expression" dxfId="2" priority="464" stopIfTrue="1">
      <formula>AND(ISBLANK(S283),ABS(V283)&gt;PreviousMonthMinimumDiff)</formula>
    </cfRule>
  </conditionalFormatting>
  <conditionalFormatting sqref="V286">
    <cfRule type="expression" dxfId="1" priority="465" stopIfTrue="1">
      <formula>AND(NOT(ISBLANK(S286)),ABS(V286)&gt;PreviousMonthMinimumDiff)</formula>
    </cfRule>
  </conditionalFormatting>
  <conditionalFormatting sqref="V286">
    <cfRule type="expression" dxfId="0" priority="466" stopIfTrue="1">
      <formula>AND(ISBLANK(S286),ABS(V286)&gt;PreviousMonthMinimumDiff)</formula>
    </cfRule>
  </conditionalFormatting>
  <pageMargins left="0.7" right="0.7" top="0.75" bottom="0.75" header="0.3" footer="0.3"/>
  <pageSetup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911AF-5072-4485-A899-0DCB70C00543}">
  <sheetPr>
    <pageSetUpPr fitToPage="1"/>
  </sheetPr>
  <dimension ref="A1:R44"/>
  <sheetViews>
    <sheetView showGridLines="0" workbookViewId="0"/>
  </sheetViews>
  <sheetFormatPr defaultRowHeight="14.5" x14ac:dyDescent="0.35"/>
  <cols>
    <col min="1" max="3" width="1.7265625" customWidth="1"/>
    <col min="4" max="4" width="25.453125" customWidth="1"/>
    <col min="5" max="5" width="9.90625" bestFit="1" customWidth="1"/>
    <col min="6" max="6" width="14.81640625" bestFit="1" customWidth="1"/>
    <col min="7" max="7" width="11.1796875" customWidth="1"/>
  </cols>
  <sheetData>
    <row r="1" spans="1:18" ht="19" customHeight="1" x14ac:dyDescent="0.5">
      <c r="A1" s="1" t="s">
        <v>402</v>
      </c>
      <c r="B1" s="119"/>
      <c r="C1" s="119"/>
      <c r="E1" s="131"/>
      <c r="F1" s="131"/>
      <c r="G1" s="216"/>
    </row>
    <row r="2" spans="1:18" ht="14.5" customHeight="1" x14ac:dyDescent="0.35">
      <c r="A2" s="3" t="s">
        <v>1</v>
      </c>
      <c r="B2" s="120"/>
      <c r="C2" s="120"/>
      <c r="E2" s="131"/>
      <c r="F2" s="131"/>
      <c r="G2" s="131"/>
    </row>
    <row r="3" spans="1:18" ht="14.5" customHeight="1" x14ac:dyDescent="0.35">
      <c r="A3" s="4" t="s">
        <v>429</v>
      </c>
      <c r="B3" s="121"/>
      <c r="C3" s="121"/>
      <c r="E3" s="131"/>
      <c r="F3" s="131"/>
      <c r="G3" s="216"/>
    </row>
    <row r="4" spans="1:18" ht="13" customHeight="1" x14ac:dyDescent="0.35">
      <c r="A4" s="120"/>
      <c r="B4" s="120"/>
      <c r="C4" s="120"/>
      <c r="E4" s="131"/>
      <c r="F4" s="131"/>
      <c r="G4" s="216"/>
    </row>
    <row r="5" spans="1:18" ht="13" customHeight="1" x14ac:dyDescent="0.35">
      <c r="A5" s="217" t="s">
        <v>402</v>
      </c>
      <c r="B5" s="217"/>
      <c r="C5" s="217"/>
      <c r="D5" s="217"/>
      <c r="E5" s="218">
        <v>44742</v>
      </c>
      <c r="F5" s="218">
        <v>44957</v>
      </c>
      <c r="G5" s="218">
        <v>45107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0.5" customHeight="1" x14ac:dyDescent="0.35">
      <c r="A6" s="223" t="s">
        <v>403</v>
      </c>
      <c r="B6" s="219"/>
      <c r="C6" s="219"/>
      <c r="D6" s="219"/>
      <c r="E6" s="128" t="s">
        <v>404</v>
      </c>
      <c r="F6" s="128" t="s">
        <v>405</v>
      </c>
      <c r="G6" s="128" t="s">
        <v>406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0" customHeight="1" x14ac:dyDescent="0.35">
      <c r="A7" s="2" t="s">
        <v>403</v>
      </c>
      <c r="B7" s="2"/>
      <c r="C7" s="2"/>
      <c r="D7" s="2"/>
      <c r="E7" s="136"/>
      <c r="F7" s="136"/>
      <c r="G7" s="136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0" customHeight="1" x14ac:dyDescent="0.35">
      <c r="A8" s="2"/>
      <c r="B8" s="2" t="s">
        <v>407</v>
      </c>
      <c r="C8" s="2"/>
      <c r="D8" s="2"/>
      <c r="E8" s="136"/>
      <c r="F8" s="136"/>
      <c r="G8" s="136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0" customHeight="1" x14ac:dyDescent="0.35">
      <c r="A9" s="2"/>
      <c r="B9" s="2"/>
      <c r="C9" s="2" t="s">
        <v>408</v>
      </c>
      <c r="D9" s="2"/>
      <c r="E9" s="136"/>
      <c r="F9" s="136"/>
      <c r="G9" s="136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0" customHeight="1" x14ac:dyDescent="0.35">
      <c r="A10" s="2"/>
      <c r="B10" s="2"/>
      <c r="C10" s="2"/>
      <c r="D10" s="2" t="s">
        <v>409</v>
      </c>
      <c r="E10" s="136">
        <v>1736797.87</v>
      </c>
      <c r="F10" s="136">
        <v>1684942.93</v>
      </c>
      <c r="G10" s="136">
        <v>2432259.5763036394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0" customHeight="1" x14ac:dyDescent="0.35">
      <c r="A11" s="2"/>
      <c r="B11" s="2"/>
      <c r="C11" s="2"/>
      <c r="D11" s="2" t="s">
        <v>410</v>
      </c>
      <c r="E11" s="136">
        <v>15000</v>
      </c>
      <c r="F11" s="136">
        <v>15000</v>
      </c>
      <c r="G11" s="136">
        <v>0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0" customHeight="1" x14ac:dyDescent="0.35">
      <c r="A12" s="2"/>
      <c r="B12" s="2"/>
      <c r="C12" s="2"/>
      <c r="D12" s="2" t="s">
        <v>411</v>
      </c>
      <c r="E12" s="136">
        <v>102.62</v>
      </c>
      <c r="F12" s="136">
        <v>102.62</v>
      </c>
      <c r="G12" s="136">
        <v>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0" customHeight="1" x14ac:dyDescent="0.35">
      <c r="A13" s="2"/>
      <c r="B13" s="2"/>
      <c r="C13" s="2"/>
      <c r="D13" s="41" t="s">
        <v>412</v>
      </c>
      <c r="E13" s="139">
        <v>1751900.4900000002</v>
      </c>
      <c r="F13" s="139">
        <v>1700045.55</v>
      </c>
      <c r="G13" s="139">
        <v>2432259.5763036394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0" customHeight="1" x14ac:dyDescent="0.35">
      <c r="A14" s="2"/>
      <c r="B14" s="2"/>
      <c r="C14" s="2" t="s">
        <v>413</v>
      </c>
      <c r="D14" s="2"/>
      <c r="E14" s="136"/>
      <c r="F14" s="136"/>
      <c r="G14" s="136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0" customHeight="1" x14ac:dyDescent="0.35">
      <c r="A15" s="2"/>
      <c r="B15" s="2"/>
      <c r="C15" s="2"/>
      <c r="D15" s="2" t="s">
        <v>369</v>
      </c>
      <c r="E15" s="136">
        <v>0</v>
      </c>
      <c r="F15" s="136">
        <v>0</v>
      </c>
      <c r="G15" s="136">
        <v>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0" customHeight="1" x14ac:dyDescent="0.35">
      <c r="A16" s="2"/>
      <c r="B16" s="2"/>
      <c r="C16" s="2"/>
      <c r="D16" s="2" t="s">
        <v>379</v>
      </c>
      <c r="E16" s="136">
        <v>0</v>
      </c>
      <c r="F16" s="136">
        <v>0</v>
      </c>
      <c r="G16" s="136">
        <v>0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0" customHeight="1" x14ac:dyDescent="0.35">
      <c r="A17" s="2"/>
      <c r="B17" s="2"/>
      <c r="C17" s="2"/>
      <c r="D17" s="41" t="s">
        <v>414</v>
      </c>
      <c r="E17" s="139">
        <v>0</v>
      </c>
      <c r="F17" s="139">
        <v>0</v>
      </c>
      <c r="G17" s="139">
        <v>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0" customHeight="1" x14ac:dyDescent="0.35">
      <c r="A18" s="2"/>
      <c r="B18" s="2"/>
      <c r="C18" s="41" t="s">
        <v>415</v>
      </c>
      <c r="D18" s="41"/>
      <c r="E18" s="139">
        <v>1751900.4900000002</v>
      </c>
      <c r="F18" s="139">
        <v>1700045.55</v>
      </c>
      <c r="G18" s="139">
        <v>2432259.5763036394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0" customHeight="1" x14ac:dyDescent="0.35">
      <c r="A19" s="2"/>
      <c r="B19" s="41" t="s">
        <v>416</v>
      </c>
      <c r="C19" s="41"/>
      <c r="D19" s="41"/>
      <c r="E19" s="139">
        <v>1751900.4900000002</v>
      </c>
      <c r="F19" s="139">
        <v>1700045.55</v>
      </c>
      <c r="G19" s="139">
        <v>2432259.5763036394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0" customHeight="1" x14ac:dyDescent="0.35">
      <c r="A20" s="2"/>
      <c r="B20" s="2"/>
      <c r="C20" s="2"/>
      <c r="D20" s="2"/>
      <c r="E20" s="136"/>
      <c r="F20" s="136"/>
      <c r="G20" s="136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0.5" customHeight="1" x14ac:dyDescent="0.35">
      <c r="A21" s="220" t="s">
        <v>417</v>
      </c>
      <c r="B21" s="220"/>
      <c r="C21" s="221"/>
      <c r="D21" s="221"/>
      <c r="E21" s="222" t="s">
        <v>404</v>
      </c>
      <c r="F21" s="222" t="s">
        <v>405</v>
      </c>
      <c r="G21" s="222" t="s">
        <v>406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0" customHeight="1" x14ac:dyDescent="0.35">
      <c r="A22" s="2" t="s">
        <v>417</v>
      </c>
      <c r="B22" s="2"/>
      <c r="C22" s="2"/>
      <c r="D22" s="2"/>
      <c r="E22" s="136"/>
      <c r="F22" s="136"/>
      <c r="G22" s="136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0" customHeight="1" x14ac:dyDescent="0.35">
      <c r="A23" s="2"/>
      <c r="B23" s="2" t="s">
        <v>418</v>
      </c>
      <c r="C23" s="2"/>
      <c r="D23" s="2"/>
      <c r="E23" s="136"/>
      <c r="F23" s="136"/>
      <c r="G23" s="136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ht="10" customHeight="1" x14ac:dyDescent="0.35">
      <c r="A24" s="2"/>
      <c r="B24" s="2"/>
      <c r="C24" s="2" t="s">
        <v>419</v>
      </c>
      <c r="D24" s="2"/>
      <c r="E24" s="136"/>
      <c r="F24" s="136"/>
      <c r="G24" s="136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ht="10" customHeight="1" x14ac:dyDescent="0.35">
      <c r="A25" s="2"/>
      <c r="B25" s="2"/>
      <c r="C25" s="2"/>
      <c r="D25" s="2" t="s">
        <v>370</v>
      </c>
      <c r="E25" s="136">
        <v>-2068.94</v>
      </c>
      <c r="F25" s="136">
        <v>35344.980000000003</v>
      </c>
      <c r="G25" s="136">
        <v>-2068.9408984375018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ht="10" customHeight="1" x14ac:dyDescent="0.35">
      <c r="A26" s="2"/>
      <c r="B26" s="2"/>
      <c r="C26" s="2"/>
      <c r="D26" s="2" t="s">
        <v>371</v>
      </c>
      <c r="E26" s="136">
        <v>-917.4</v>
      </c>
      <c r="F26" s="136">
        <v>-917.4</v>
      </c>
      <c r="G26" s="136">
        <v>-917.4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</row>
    <row r="27" spans="1:18" ht="10" customHeight="1" x14ac:dyDescent="0.35">
      <c r="A27" s="2"/>
      <c r="B27" s="2"/>
      <c r="C27" s="2"/>
      <c r="D27" s="2" t="s">
        <v>372</v>
      </c>
      <c r="E27" s="136">
        <v>935.89</v>
      </c>
      <c r="F27" s="136">
        <v>935.89</v>
      </c>
      <c r="G27" s="136">
        <v>935.89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ht="10" customHeight="1" x14ac:dyDescent="0.35">
      <c r="A28" s="2"/>
      <c r="B28" s="2"/>
      <c r="C28" s="2"/>
      <c r="D28" s="2" t="s">
        <v>373</v>
      </c>
      <c r="E28" s="136">
        <v>0</v>
      </c>
      <c r="F28" s="136">
        <v>7469.9</v>
      </c>
      <c r="G28" s="136">
        <v>9.7656249636202119E-5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ht="10" customHeight="1" x14ac:dyDescent="0.35">
      <c r="A29" s="2"/>
      <c r="B29" s="2"/>
      <c r="C29" s="2"/>
      <c r="D29" s="2" t="s">
        <v>374</v>
      </c>
      <c r="E29" s="136">
        <v>0</v>
      </c>
      <c r="F29" s="136">
        <v>1980.36</v>
      </c>
      <c r="G29" s="136">
        <v>4.5166015524955583E-5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ht="10" customHeight="1" x14ac:dyDescent="0.35">
      <c r="A30" s="2"/>
      <c r="B30" s="2"/>
      <c r="C30" s="2"/>
      <c r="D30" s="2" t="s">
        <v>375</v>
      </c>
      <c r="E30" s="136">
        <v>0</v>
      </c>
      <c r="F30" s="136">
        <v>760</v>
      </c>
      <c r="G30" s="136">
        <v>0</v>
      </c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ht="10" customHeight="1" x14ac:dyDescent="0.35">
      <c r="A31" s="2"/>
      <c r="B31" s="2"/>
      <c r="C31" s="2"/>
      <c r="D31" s="2" t="s">
        <v>376</v>
      </c>
      <c r="E31" s="136">
        <v>0</v>
      </c>
      <c r="F31" s="136">
        <v>398.52</v>
      </c>
      <c r="G31" s="136">
        <v>398.52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ht="10" customHeight="1" x14ac:dyDescent="0.35">
      <c r="A32" s="2"/>
      <c r="B32" s="2"/>
      <c r="C32" s="2"/>
      <c r="D32" s="41" t="s">
        <v>420</v>
      </c>
      <c r="E32" s="139">
        <v>-2050.4500000000003</v>
      </c>
      <c r="F32" s="139">
        <v>45972.25</v>
      </c>
      <c r="G32" s="139">
        <v>-1651.9307556152366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ht="10" customHeight="1" x14ac:dyDescent="0.35">
      <c r="A33" s="2"/>
      <c r="B33" s="2"/>
      <c r="C33" s="41" t="s">
        <v>421</v>
      </c>
      <c r="D33" s="41"/>
      <c r="E33" s="139">
        <v>-2050.4500000000003</v>
      </c>
      <c r="F33" s="139">
        <v>45972.25</v>
      </c>
      <c r="G33" s="139">
        <v>-1651.9307556152366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ht="10" customHeight="1" x14ac:dyDescent="0.35">
      <c r="A34" s="2"/>
      <c r="B34" s="2" t="s">
        <v>422</v>
      </c>
      <c r="C34" s="2"/>
      <c r="D34" s="2"/>
      <c r="E34" s="136"/>
      <c r="F34" s="136"/>
      <c r="G34" s="136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1:18" ht="10" customHeight="1" x14ac:dyDescent="0.35">
      <c r="A35" s="2"/>
      <c r="B35" s="2"/>
      <c r="C35" s="2" t="s">
        <v>423</v>
      </c>
      <c r="D35" s="2"/>
      <c r="E35" s="136"/>
      <c r="F35" s="136"/>
      <c r="G35" s="136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ht="10" customHeight="1" x14ac:dyDescent="0.35">
      <c r="A36" s="2"/>
      <c r="B36" s="2"/>
      <c r="C36" s="2"/>
      <c r="D36" s="2" t="s">
        <v>424</v>
      </c>
      <c r="E36" s="136">
        <v>1753950.94</v>
      </c>
      <c r="F36" s="136">
        <v>1753950.94</v>
      </c>
      <c r="G36" s="136">
        <v>1753950.94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ht="10" customHeight="1" x14ac:dyDescent="0.35">
      <c r="A37" s="2"/>
      <c r="B37" s="2"/>
      <c r="C37" s="2"/>
      <c r="D37" s="41" t="s">
        <v>425</v>
      </c>
      <c r="E37" s="139">
        <v>1753950.94</v>
      </c>
      <c r="F37" s="139">
        <v>1753950.94</v>
      </c>
      <c r="G37" s="139">
        <v>1753950.94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1:18" ht="10" customHeight="1" x14ac:dyDescent="0.35">
      <c r="A38" s="2"/>
      <c r="B38" s="2"/>
      <c r="C38" s="2" t="s">
        <v>51</v>
      </c>
      <c r="D38" s="2"/>
      <c r="E38" s="136"/>
      <c r="F38" s="136"/>
      <c r="G38" s="136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ht="10" customHeight="1" x14ac:dyDescent="0.35">
      <c r="A39" s="2"/>
      <c r="B39" s="2"/>
      <c r="C39" s="2"/>
      <c r="D39" s="2" t="s">
        <v>51</v>
      </c>
      <c r="E39" s="136">
        <v>0</v>
      </c>
      <c r="F39" s="136">
        <v>-99877.64</v>
      </c>
      <c r="G39" s="136">
        <v>679960.56705925427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ht="10" customHeight="1" x14ac:dyDescent="0.35">
      <c r="A40" s="2"/>
      <c r="B40" s="2"/>
      <c r="C40" s="2"/>
      <c r="D40" s="41" t="s">
        <v>426</v>
      </c>
      <c r="E40" s="139">
        <v>0</v>
      </c>
      <c r="F40" s="139">
        <v>-99877.64</v>
      </c>
      <c r="G40" s="139">
        <v>679960.56705925427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  <row r="41" spans="1:18" ht="10" customHeight="1" x14ac:dyDescent="0.35">
      <c r="A41" s="2"/>
      <c r="B41" s="2"/>
      <c r="C41" s="41" t="s">
        <v>427</v>
      </c>
      <c r="D41" s="41"/>
      <c r="E41" s="139">
        <v>1753950.94</v>
      </c>
      <c r="F41" s="139">
        <v>1654073.3</v>
      </c>
      <c r="G41" s="139">
        <v>2433911.5070592542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</row>
    <row r="42" spans="1:18" ht="10" customHeight="1" x14ac:dyDescent="0.35">
      <c r="A42" s="2"/>
      <c r="B42" s="41" t="s">
        <v>428</v>
      </c>
      <c r="C42" s="41"/>
      <c r="D42" s="41"/>
      <c r="E42" s="139">
        <v>1751900.49</v>
      </c>
      <c r="F42" s="139">
        <v>1700045.55</v>
      </c>
      <c r="G42" s="139">
        <v>2432259.576303639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x14ac:dyDescent="0.3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</row>
    <row r="44" spans="1:18" x14ac:dyDescent="0.3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</sheetData>
  <conditionalFormatting sqref="A21:G21">
    <cfRule type="expression" priority="5" stopIfTrue="1">
      <formula>TRUE</formula>
    </cfRule>
  </conditionalFormatting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Dashboard</vt:lpstr>
      <vt:lpstr>Income Stmt - Forecast</vt:lpstr>
      <vt:lpstr>Monthly Projections</vt:lpstr>
      <vt:lpstr>Balance Sheet - Detailed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Berry</dc:creator>
  <cp:lastModifiedBy>Jamie Berry</cp:lastModifiedBy>
  <dcterms:created xsi:type="dcterms:W3CDTF">2023-02-08T19:03:44Z</dcterms:created>
  <dcterms:modified xsi:type="dcterms:W3CDTF">2023-02-16T15:09:24Z</dcterms:modified>
</cp:coreProperties>
</file>